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charts/chart15.xml" ContentType="application/vnd.openxmlformats-officedocument.drawingml.chart+xml"/>
  <Override PartName="/xl/theme/themeOverride14.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uma\Downloads\"/>
    </mc:Choice>
  </mc:AlternateContent>
  <workbookProtection workbookPassword="C284" lockStructure="1"/>
  <bookViews>
    <workbookView showHorizontalScroll="0" showVerticalScroll="0" showSheetTabs="0" xWindow="0" yWindow="495" windowWidth="20730" windowHeight="11760" activeTab="4"/>
  </bookViews>
  <sheets>
    <sheet name="Sheet 1" sheetId="9" r:id="rId1"/>
    <sheet name="Sheet 2" sheetId="15" r:id="rId2"/>
    <sheet name="Sheet 3" sheetId="10" r:id="rId3"/>
    <sheet name="Sheet 4" sheetId="19" r:id="rId4"/>
    <sheet name="Sheet 5" sheetId="12" r:id="rId5"/>
    <sheet name="Sheets Mapping" sheetId="8" state="hidden" r:id="rId6"/>
    <sheet name="Results" sheetId="6" state="hidden" r:id="rId7"/>
    <sheet name="Predefined Assessment" sheetId="14" state="hidden" r:id="rId8"/>
    <sheet name="Predefined Recommendations" sheetId="18" state="hidden" r:id="rId9"/>
    <sheet name="Data" sheetId="16" r:id="rId10"/>
  </sheets>
  <externalReferences>
    <externalReference r:id="rId11"/>
  </externalReferences>
  <definedNames>
    <definedName name="Bharat_Electronics_Limited">'Sheet 2'!$F$16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6" l="1"/>
  <c r="B17" i="16"/>
  <c r="B16" i="16"/>
  <c r="B15" i="16"/>
  <c r="B14" i="16"/>
  <c r="B13" i="16"/>
  <c r="B12" i="16"/>
  <c r="B11" i="16"/>
  <c r="B10" i="16"/>
  <c r="B9" i="16"/>
  <c r="B8" i="16"/>
  <c r="B7" i="16"/>
  <c r="B6" i="16"/>
  <c r="A2" i="16"/>
  <c r="D2" i="16"/>
  <c r="I10" i="6"/>
  <c r="F14" i="6"/>
  <c r="F13" i="6"/>
  <c r="F12" i="6"/>
  <c r="F11" i="6"/>
  <c r="F10" i="6"/>
  <c r="F9" i="6"/>
  <c r="F8" i="6"/>
  <c r="F7" i="6"/>
  <c r="F6" i="6"/>
  <c r="F5" i="6"/>
  <c r="F4" i="6"/>
  <c r="F3" i="6"/>
  <c r="F2" i="6"/>
  <c r="I7" i="6"/>
  <c r="K4" i="16" s="1"/>
  <c r="I6" i="6"/>
  <c r="K3" i="16" s="1"/>
  <c r="I5" i="6"/>
  <c r="K2" i="16" s="1"/>
  <c r="I4" i="6"/>
  <c r="I4" i="16" s="1"/>
  <c r="I3" i="6"/>
  <c r="I2" i="6"/>
  <c r="J2" i="6" s="1"/>
  <c r="M2" i="6" s="1"/>
  <c r="J3" i="6" l="1"/>
  <c r="M3" i="6" s="1"/>
  <c r="I3" i="16"/>
  <c r="I2" i="16"/>
  <c r="J9" i="6"/>
  <c r="J4" i="6"/>
  <c r="J5" i="6"/>
  <c r="J6" i="6"/>
  <c r="L2" i="6"/>
  <c r="K2" i="6" s="1"/>
  <c r="J7" i="6"/>
  <c r="I9" i="6"/>
  <c r="F2" i="16" s="1"/>
  <c r="L3" i="6" l="1"/>
  <c r="K3" i="6" s="1"/>
  <c r="L5" i="6"/>
  <c r="M5" i="6"/>
  <c r="L4" i="6"/>
  <c r="M4" i="6"/>
  <c r="L6" i="6"/>
  <c r="M6" i="6"/>
  <c r="L7" i="6"/>
  <c r="M7" i="6"/>
  <c r="K7" i="6" l="1"/>
  <c r="K5" i="6"/>
  <c r="K4" i="6"/>
  <c r="K6" i="6"/>
</calcChain>
</file>

<file path=xl/sharedStrings.xml><?xml version="1.0" encoding="utf-8"?>
<sst xmlns="http://schemas.openxmlformats.org/spreadsheetml/2006/main" count="363" uniqueCount="208">
  <si>
    <t>d.</t>
  </si>
  <si>
    <t>Q1</t>
  </si>
  <si>
    <t>e.</t>
  </si>
  <si>
    <t>Q2</t>
  </si>
  <si>
    <t>Q3</t>
  </si>
  <si>
    <t>Question</t>
  </si>
  <si>
    <t>a.</t>
  </si>
  <si>
    <t>b.</t>
  </si>
  <si>
    <t>c.</t>
  </si>
  <si>
    <t>Q4</t>
  </si>
  <si>
    <r>
      <t xml:space="preserve">What is the current level of AI </t>
    </r>
    <r>
      <rPr>
        <u/>
        <sz val="8"/>
        <color theme="1"/>
        <rFont val="Graphik"/>
        <family val="2"/>
      </rPr>
      <t>adoption</t>
    </r>
    <r>
      <rPr>
        <sz val="8"/>
        <color theme="1"/>
        <rFont val="Graphik"/>
        <family val="2"/>
      </rPr>
      <t xml:space="preserve"> in your organization?</t>
    </r>
  </si>
  <si>
    <t>Q5</t>
  </si>
  <si>
    <t>Q6</t>
  </si>
  <si>
    <t>Q7</t>
  </si>
  <si>
    <t>Q8</t>
  </si>
  <si>
    <t>Q9</t>
  </si>
  <si>
    <t>Q10</t>
  </si>
  <si>
    <t>Q11</t>
  </si>
  <si>
    <t>Q12</t>
  </si>
  <si>
    <t>Q13</t>
  </si>
  <si>
    <r>
      <t xml:space="preserve">What degree of </t>
    </r>
    <r>
      <rPr>
        <u/>
        <sz val="8"/>
        <color theme="1"/>
        <rFont val="Graphik"/>
        <family val="2"/>
      </rPr>
      <t>governance</t>
    </r>
    <r>
      <rPr>
        <sz val="8"/>
        <color theme="1"/>
        <rFont val="Graphik"/>
        <family val="2"/>
      </rPr>
      <t xml:space="preserve"> has been established to enable AI?</t>
    </r>
  </si>
  <si>
    <r>
      <t xml:space="preserve">Have you established dedicated </t>
    </r>
    <r>
      <rPr>
        <u/>
        <sz val="8"/>
        <color theme="1"/>
        <rFont val="Graphik"/>
        <family val="2"/>
      </rPr>
      <t>AI partnerships</t>
    </r>
    <r>
      <rPr>
        <sz val="8"/>
        <color theme="1"/>
        <rFont val="Graphik"/>
        <family val="2"/>
      </rPr>
      <t xml:space="preserve"> to advance your AI agenda?</t>
    </r>
  </si>
  <si>
    <r>
      <t xml:space="preserve">Is your organization taking any activities to ensure that AI is </t>
    </r>
    <r>
      <rPr>
        <u/>
        <sz val="8"/>
        <color theme="1"/>
        <rFont val="Graphik"/>
        <family val="2"/>
      </rPr>
      <t>ethical</t>
    </r>
    <r>
      <rPr>
        <sz val="8"/>
        <color theme="1"/>
        <rFont val="Graphik"/>
        <family val="2"/>
      </rPr>
      <t xml:space="preserve"> and </t>
    </r>
    <r>
      <rPr>
        <u/>
        <sz val="8"/>
        <color theme="1"/>
        <rFont val="Graphik"/>
        <family val="2"/>
      </rPr>
      <t>responsible</t>
    </r>
    <r>
      <rPr>
        <sz val="8"/>
        <color theme="1"/>
        <rFont val="Graphik"/>
        <family val="2"/>
      </rPr>
      <t>? (no bias, no violation of privacy, etc.)</t>
    </r>
  </si>
  <si>
    <t>We are beginning to educate ourselves about responsible AI and AI ethics</t>
  </si>
  <si>
    <t>We are discussing the concepts associated with establishing a governance structure</t>
  </si>
  <si>
    <t>Title</t>
  </si>
  <si>
    <t>Sheet Name</t>
  </si>
  <si>
    <t>Sheet 1</t>
  </si>
  <si>
    <t>AI Maturity Model</t>
  </si>
  <si>
    <t>Sheet 5</t>
  </si>
  <si>
    <t>Sheet 2</t>
  </si>
  <si>
    <t>Assessment</t>
  </si>
  <si>
    <t>Sheet 3</t>
  </si>
  <si>
    <t>Results</t>
  </si>
  <si>
    <t>Sheet 4</t>
  </si>
  <si>
    <t>Dimension</t>
  </si>
  <si>
    <t>Subdimension</t>
  </si>
  <si>
    <t>Answer</t>
  </si>
  <si>
    <t>Maturity</t>
  </si>
  <si>
    <t>Graph</t>
  </si>
  <si>
    <t>Selector</t>
  </si>
  <si>
    <t>Recommendation</t>
  </si>
  <si>
    <t>AVERAGE</t>
  </si>
  <si>
    <t>5.1 AI Organization</t>
  </si>
  <si>
    <t>Day</t>
  </si>
  <si>
    <t>5.2 AI Talent Development</t>
  </si>
  <si>
    <t>6.1 AI Governance Model</t>
  </si>
  <si>
    <t>6.2 AI Responsibility &amp; Compliance</t>
  </si>
  <si>
    <t>6.3 AI Partnerships</t>
  </si>
  <si>
    <t>L1</t>
  </si>
  <si>
    <t>L2</t>
  </si>
  <si>
    <t>L3</t>
  </si>
  <si>
    <t>L4</t>
  </si>
  <si>
    <t>L5</t>
  </si>
  <si>
    <t>There is no AI strategy and AI has not been identified as a priority</t>
  </si>
  <si>
    <t xml:space="preserve">AI has been included in the overarching plans with low priority </t>
  </si>
  <si>
    <t>There is a dedicated AI strategy in place, however, its visibility remains moderate</t>
  </si>
  <si>
    <t>A comprehensive AI strategy has been developed and properly communicated</t>
  </si>
  <si>
    <t>AI is a top priority for the government entity, driven by top leadership, with a dedicated comprehensive strategy that is fully integrated into the overarching strategy and plans</t>
  </si>
  <si>
    <t>Use Cases have not been identified to leverage AI</t>
  </si>
  <si>
    <t>There are some AI use cases identified without a systematic method for profiling and executing</t>
  </si>
  <si>
    <t>Use cases are identified across major functional areas and at least few prototypes are developed</t>
  </si>
  <si>
    <t xml:space="preserve">A systematic approach to use case definition, profiling, and execution exists. Few MVPs are developed and tested </t>
  </si>
  <si>
    <t>At least a few AI use cases across all functional areas are deployed in production environment with a detailed implementation roadmap underway, supported by top leadership</t>
  </si>
  <si>
    <t xml:space="preserve">There are no practices to govern data management (access, quality, etc.) and use data for AI </t>
  </si>
  <si>
    <t>Few practices are defined to govern data management and ad-hoc availability of data for AI</t>
  </si>
  <si>
    <t>Data availability for AI is advancing with institutionalized data management people, processes, and infrastructure</t>
  </si>
  <si>
    <t>Data is generally available for AI and supported by proven data management frameworks</t>
  </si>
  <si>
    <t xml:space="preserve">Leading data management practices in line with global standards, enabling acquisition of large volumes of high quality data from multiple sources  to support AI </t>
  </si>
  <si>
    <t>Very limited or no AI-specific technologies in place, and no plans for implementation</t>
  </si>
  <si>
    <t>Limited AI technologies are available with plans for investment in the future</t>
  </si>
  <si>
    <t>There are industrialized AI tools implemented across the organization, supported by data infrastructure</t>
  </si>
  <si>
    <t>AI models are trained, tested, and deployed using a centralized platform connected to data repositories</t>
  </si>
  <si>
    <t>A centralized AI platform with scalable computational power and an automated CI/CD pipeline is in place, facilitating data access from ingestion to consumption</t>
  </si>
  <si>
    <t>There are no defined AI roles and responsibilities</t>
  </si>
  <si>
    <t>Some AI roes have been identified yet not documented. Ad-hoc trainings are provided</t>
  </si>
  <si>
    <t>Roles and Responsibilities are clearly defined. AI trainings are being offered to specific roles</t>
  </si>
  <si>
    <t>A clearly defined AI organization is in place, with specific training paths for each position to enhance the capabilities</t>
  </si>
  <si>
    <t>AI has been championed at the highest level – board or senior management – driven by an establish AI organization with a clear training plan across the entity</t>
  </si>
  <si>
    <t xml:space="preserve"> AI governance and partnerships are not defined</t>
  </si>
  <si>
    <t>AI governance bodies are defined, yet not activated</t>
  </si>
  <si>
    <t>An AI governance model is activated. Partnerships are identified, yet not activated</t>
  </si>
  <si>
    <t>The governance model is steering the AI agenda and progress and several AI partnerships have been formalized and activated</t>
  </si>
  <si>
    <t>The governance model is driving value from AI in a responsible way and an extensive network of partnerships has been developed</t>
  </si>
  <si>
    <t>Ensure that business and technical leaders are aligned on the need for an AI strategy</t>
  </si>
  <si>
    <t xml:space="preserve">Develop proof of concepts (POCs) to steer investments towards AI </t>
  </si>
  <si>
    <t>Detail the AI strategy and communicate among all stakeholders to secure top leadership endorsement and budget allocation</t>
  </si>
  <si>
    <t>Integrate the AI strategy with the overarching strategy and plans and 	coordinate AI efforts across stakeholders to maximize impact</t>
  </si>
  <si>
    <t>Maintain AI momentum to continue innovating and transforming</t>
  </si>
  <si>
    <t>Research and ideate potential use cases across different functions that can be implemented through AI</t>
  </si>
  <si>
    <t>Develop a methodology for profiling and detailing use cases, prioritize key use cases to drive towards execution</t>
  </si>
  <si>
    <t>Advance the use cases throughout implementation in a systematic approach and analyze ROI / value to refine or scale accordingly</t>
  </si>
  <si>
    <t>Enhance developed MVPs considering feedback from focus groups with a focus on UX/UI and maintain and progress on the AI use cases roadmap addressing the needs of different functions in line with the strategy</t>
  </si>
  <si>
    <t>Transform systematically successful MVPs into full scale products and capitalize on their potential while tracking ROI and value over time</t>
  </si>
  <si>
    <t xml:space="preserve">Start instituting data management practices while identifying priority data for AI </t>
  </si>
  <si>
    <t>Use first AI experiments to standardized key data management practices and establish a data quality framework</t>
  </si>
  <si>
    <t xml:space="preserve">Facilitate access to data for AI use cases while governing data quality through metrics, processes and technologies </t>
  </si>
  <si>
    <t>Further break down data silos and enable  development of data pipelines in an efficient manner while focusing on acquiring new data through technologies and partnerships</t>
  </si>
  <si>
    <t xml:space="preserve">	Utilize new AI techniques to maximize data's contribution and continue to look for innovating ways in acquiring more data to mature AI use cases</t>
  </si>
  <si>
    <t>Learn what technology is required to conduct the first AI experiments and set a plan to develop needed environment</t>
  </si>
  <si>
    <t xml:space="preserve">Prove and refine existing IT environment and examine ways to automate the use of deployment architectures </t>
  </si>
  <si>
    <t>Enhance the efficiency of the development tools and the management of computing resources</t>
  </si>
  <si>
    <t>Evolve a centralized scalable platform connected to different data sources to track, deploy, and retrain AI models</t>
  </si>
  <si>
    <t>Develop MLOps and innovate on new technologies to push the boundaries of AI</t>
  </si>
  <si>
    <t xml:space="preserve"> Identify AI specialists within the organization as well as basic AI capabilities needed to initialize the AI journey </t>
  </si>
  <si>
    <t>Establish cross-functional, flexible, and networked teams to experiment with AI and develop learning activities for AI 	in line with different career paths</t>
  </si>
  <si>
    <t>Set up AI accountabilities to deliver the AI agenda and enhance AI talent retention by updating rewards, recognition, and performance standards</t>
  </si>
  <si>
    <t xml:space="preserve">Ensure that the AI organization is represented at the executive desk and develop sustainable AI learning journeys </t>
  </si>
  <si>
    <t>Champion AI across the organization by offering a variety of benefits and support professional development by communicating self-driven career paths for AI</t>
  </si>
  <si>
    <t>Design the AI governance model to drive the AI strategy considering potential AI challenges and opportunities</t>
  </si>
  <si>
    <t>Activate governance bodies by engaging identified stakeholders and establish a framework to guide AI partnerships</t>
  </si>
  <si>
    <t>Institutionalize the AI governance model to ensure AI value ina responsible way and formalize key partnerships</t>
  </si>
  <si>
    <t>Expand the partnership network at a global level to leverage top expertise and adopt a responsible AI policy to drive trust and safe scaling</t>
  </si>
  <si>
    <t>Contribute to the development of AI standards and best practices in  collaboration with the broader AI ecosystem</t>
  </si>
  <si>
    <t>Organization:</t>
  </si>
  <si>
    <t>Date:</t>
  </si>
  <si>
    <t>Aggregated Score:</t>
  </si>
  <si>
    <t>Dimensions:</t>
  </si>
  <si>
    <t>We have begun the implementation of our AI strategy, which has been widely integrated across most departments and has the support of the top leadership</t>
  </si>
  <si>
    <t xml:space="preserve">We have a dedicated budget structure for AI, along with a detailed plan for the short and long term </t>
  </si>
  <si>
    <t>We no longer have separate AI initiatives or budgets: the integration of functional areas and AI, along with their corresponding budgets and indicators, is seamless</t>
  </si>
  <si>
    <t>We have challenges in accessing the data needed for our AI initiatives</t>
  </si>
  <si>
    <t>Essential data is avilable and accessible to build AI models</t>
  </si>
  <si>
    <t>Our data is documented in a data catalog, making it easy to identify and access to build our AI algorithms</t>
  </si>
  <si>
    <r>
      <t xml:space="preserve">Is the </t>
    </r>
    <r>
      <rPr>
        <u/>
        <sz val="8"/>
        <color theme="1"/>
        <rFont val="Graphik"/>
        <family val="2"/>
      </rPr>
      <t>data</t>
    </r>
    <r>
      <rPr>
        <sz val="8"/>
        <color theme="1"/>
        <rFont val="Graphik"/>
        <family val="2"/>
      </rPr>
      <t xml:space="preserve"> you intend to use in your AI models of </t>
    </r>
    <r>
      <rPr>
        <u/>
        <sz val="8"/>
        <color theme="1"/>
        <rFont val="Graphik"/>
        <family val="2"/>
      </rPr>
      <t>good</t>
    </r>
    <r>
      <rPr>
        <sz val="8"/>
        <color theme="1"/>
        <rFont val="Graphik"/>
        <family val="2"/>
      </rPr>
      <t xml:space="preserve"> </t>
    </r>
    <r>
      <rPr>
        <u/>
        <sz val="8"/>
        <color theme="1"/>
        <rFont val="Graphik"/>
        <family val="2"/>
      </rPr>
      <t>quality</t>
    </r>
    <r>
      <rPr>
        <sz val="8"/>
        <color theme="1"/>
        <rFont val="Graphik"/>
        <family val="2"/>
      </rPr>
      <t>?</t>
    </r>
  </si>
  <si>
    <r>
      <t xml:space="preserve">Do you have </t>
    </r>
    <r>
      <rPr>
        <u/>
        <sz val="8"/>
        <color theme="1"/>
        <rFont val="Graphik"/>
        <family val="2"/>
      </rPr>
      <t>access</t>
    </r>
    <r>
      <rPr>
        <sz val="8"/>
        <color theme="1"/>
        <rFont val="Graphik"/>
        <family val="2"/>
      </rPr>
      <t xml:space="preserve"> to all the </t>
    </r>
    <r>
      <rPr>
        <u/>
        <sz val="8"/>
        <color theme="1"/>
        <rFont val="Graphik"/>
        <family val="2"/>
      </rPr>
      <t>data</t>
    </r>
    <r>
      <rPr>
        <sz val="8"/>
        <color theme="1"/>
        <rFont val="Graphik"/>
        <family val="2"/>
      </rPr>
      <t xml:space="preserve"> you need to experiment with AI?</t>
    </r>
  </si>
  <si>
    <t>We are actively evolving our data quaility efforts, supported by automated infrastructure and tools</t>
  </si>
  <si>
    <t>We have dedicated servers for AI that optimize performance and resource allocation</t>
  </si>
  <si>
    <t>Our infrastructure is optimized by AI to predict fluctuations in workload and scale resources automatically</t>
  </si>
  <si>
    <t>We have not identified any AI partnerships</t>
  </si>
  <si>
    <t>We have formalized at least one AI partnership</t>
  </si>
  <si>
    <t>We have defined the roles and responsibilities for every board and committee, and we are planning to conduct an extensive monitoring of the various AI initiatives</t>
  </si>
  <si>
    <t>The few Proof of Concepts (POCs) are profiled and described ad-hoc, without any standardization</t>
  </si>
  <si>
    <r>
      <t xml:space="preserve">Are you using any </t>
    </r>
    <r>
      <rPr>
        <u/>
        <sz val="8"/>
        <color theme="1"/>
        <rFont val="Graphik"/>
        <family val="2"/>
      </rPr>
      <t>industrialized</t>
    </r>
    <r>
      <rPr>
        <sz val="8"/>
        <color theme="1"/>
        <rFont val="Graphik"/>
        <family val="2"/>
      </rPr>
      <t xml:space="preserve"> </t>
    </r>
    <r>
      <rPr>
        <u/>
        <sz val="8"/>
        <color theme="1"/>
        <rFont val="Graphik"/>
        <family val="2"/>
      </rPr>
      <t>methodoly</t>
    </r>
    <r>
      <rPr>
        <sz val="8"/>
        <color theme="1"/>
        <rFont val="Graphik"/>
        <family val="2"/>
      </rPr>
      <t xml:space="preserve"> for AI use case </t>
    </r>
    <r>
      <rPr>
        <u/>
        <sz val="8"/>
        <color theme="1"/>
        <rFont val="Graphik"/>
        <family val="2"/>
      </rPr>
      <t>development</t>
    </r>
    <r>
      <rPr>
        <sz val="8"/>
        <color theme="1"/>
        <rFont val="Graphik"/>
        <family val="2"/>
      </rPr>
      <t>?</t>
    </r>
  </si>
  <si>
    <t>As a cutting-edge topic, we have not started our journey into AI yet</t>
  </si>
  <si>
    <t>We have multiple POCs that are funded, additional funds are granted exceptionally to the AI teams for research and experimentation</t>
  </si>
  <si>
    <t>AI projects are funded across a variety of topics and ongoing investments are made in experimentation and POCs, including the development of software, platforms, infrastructure, and AI skills</t>
  </si>
  <si>
    <t>We have not identified any AI use cases yet</t>
  </si>
  <si>
    <t>While not yet implemented, we have defined a systematic way of defining minimal attributes of an AI use case such as the problem statement, stakeholders involved and beneficiaries</t>
  </si>
  <si>
    <t>Our use case definition approach is being expanded to include details such as the data sourcing plan, the target solution architecture, and the operation plan</t>
  </si>
  <si>
    <t>We have just begun training and developing AI models through POCs</t>
  </si>
  <si>
    <t>We are moving from AI POCs to Minimal Viable Products (MVPs)</t>
  </si>
  <si>
    <t>We have deployed mutiple MVPs in production and working on scaling and maintaining them</t>
  </si>
  <si>
    <t>We have limited access to data to begin building our POCs  and it takes us time to collect it</t>
  </si>
  <si>
    <t>We do not know how good the quality of our data is since no data quality measures or processes are defined</t>
  </si>
  <si>
    <t>We have begun to standardize data quality across the entity and work on improving it</t>
  </si>
  <si>
    <t>We have standard data quality practices guided by a data quality program, including frameworks, processes and guidelines, with regular monitoring and improvement</t>
  </si>
  <si>
    <t>We do not have the tools to develop AI</t>
  </si>
  <si>
    <t>We have a set of industrialized AI tools to implement AI models</t>
  </si>
  <si>
    <t>We have limited access to artificial intelligence technologies, but plan to invest in this area in the future</t>
  </si>
  <si>
    <r>
      <t xml:space="preserve">What </t>
    </r>
    <r>
      <rPr>
        <u/>
        <sz val="8"/>
        <color theme="1"/>
        <rFont val="Graphik"/>
        <family val="2"/>
      </rPr>
      <t xml:space="preserve">platforms </t>
    </r>
    <r>
      <rPr>
        <sz val="8"/>
        <color theme="1"/>
        <rFont val="Graphik"/>
        <family val="2"/>
      </rPr>
      <t xml:space="preserve">and </t>
    </r>
    <r>
      <rPr>
        <u/>
        <sz val="8"/>
        <color theme="1"/>
        <rFont val="Graphik"/>
        <family val="2"/>
      </rPr>
      <t xml:space="preserve">tools </t>
    </r>
    <r>
      <rPr>
        <sz val="8"/>
        <color theme="1"/>
        <rFont val="Graphik"/>
        <family val="2"/>
      </rPr>
      <t>are available to you for designing and deploying your AI algorithms?</t>
    </r>
  </si>
  <si>
    <r>
      <t xml:space="preserve">What type of </t>
    </r>
    <r>
      <rPr>
        <u/>
        <sz val="8"/>
        <color theme="1"/>
        <rFont val="Graphik"/>
        <family val="2"/>
      </rPr>
      <t>computing infrastructure</t>
    </r>
    <r>
      <rPr>
        <sz val="8"/>
        <color theme="1"/>
        <rFont val="Graphik"/>
        <family val="2"/>
      </rPr>
      <t xml:space="preserve"> do you have available for AI development and operations?</t>
    </r>
  </si>
  <si>
    <t>We perform ad-hoc data quality activities in our data</t>
  </si>
  <si>
    <t>AI budget is negligible. Funds are available for ad-hoc training and small-scope Proofs of Concept (POC)</t>
  </si>
  <si>
    <t>We make our data accessible across the entire entity in a proactive and efficient manner</t>
  </si>
  <si>
    <r>
      <t xml:space="preserve">Has your entity established AI </t>
    </r>
    <r>
      <rPr>
        <u/>
        <sz val="8"/>
        <color theme="1"/>
        <rFont val="Graphik"/>
        <family val="2"/>
      </rPr>
      <t>roles</t>
    </r>
    <r>
      <rPr>
        <sz val="8"/>
        <color theme="1"/>
        <rFont val="Graphik"/>
        <family val="2"/>
      </rPr>
      <t xml:space="preserve"> and </t>
    </r>
    <r>
      <rPr>
        <u/>
        <sz val="8"/>
        <color theme="1"/>
        <rFont val="Graphik"/>
        <family val="2"/>
      </rPr>
      <t>responsibilities</t>
    </r>
    <r>
      <rPr>
        <sz val="8"/>
        <color theme="1"/>
        <rFont val="Graphik"/>
        <family val="2"/>
      </rPr>
      <t>?</t>
    </r>
  </si>
  <si>
    <t>We are starting to recruit AI specialists and defining the different roles and responsabilities</t>
  </si>
  <si>
    <t>Our AI organization structure has been properly sized and formalized, and its responsibilities have been clearly defined</t>
  </si>
  <si>
    <t>AI is an integral part of our organization, sponsored by top leadership and driven by AI champions</t>
  </si>
  <si>
    <t>We have a scalable and centralized AI platform integrated across the entire entity to deploy AI models and streamline data access from ingestion to consumption</t>
  </si>
  <si>
    <t>We have not included AI in our learning program</t>
  </si>
  <si>
    <t>We provide ad-hoc training to some of our employees who have demonstrated an interest in AI</t>
  </si>
  <si>
    <t>Some roles are required to complete specific training courses in order to improve their AI capabilities</t>
  </si>
  <si>
    <t>Our AI organization has outlined a comprehensive learning path for all its roles</t>
  </si>
  <si>
    <r>
      <t xml:space="preserve">How is your entity developing AI </t>
    </r>
    <r>
      <rPr>
        <u/>
        <sz val="8"/>
        <color theme="1"/>
        <rFont val="Graphik"/>
        <family val="2"/>
      </rPr>
      <t>knowledge</t>
    </r>
    <r>
      <rPr>
        <sz val="8"/>
        <color theme="1"/>
        <rFont val="Graphik"/>
        <family val="2"/>
      </rPr>
      <t xml:space="preserve"> and upskilling </t>
    </r>
    <r>
      <rPr>
        <b/>
        <sz val="8"/>
        <color theme="1"/>
        <rFont val="Graphik"/>
        <family val="2"/>
      </rPr>
      <t>AI</t>
    </r>
    <r>
      <rPr>
        <sz val="8"/>
        <color theme="1"/>
        <rFont val="Graphik"/>
        <family val="2"/>
      </rPr>
      <t xml:space="preserve"> </t>
    </r>
    <r>
      <rPr>
        <u/>
        <sz val="8"/>
        <color theme="1"/>
        <rFont val="Graphik"/>
        <family val="2"/>
      </rPr>
      <t>capabilities</t>
    </r>
    <r>
      <rPr>
        <sz val="8"/>
        <color theme="1"/>
        <rFont val="Graphik"/>
        <family val="2"/>
      </rPr>
      <t>?</t>
    </r>
  </si>
  <si>
    <t>What is AI Maturity?</t>
  </si>
  <si>
    <t>Vision &amp; Strategy</t>
  </si>
  <si>
    <t>Use Cases</t>
  </si>
  <si>
    <t>Data</t>
  </si>
  <si>
    <t>IT Infrastructure</t>
  </si>
  <si>
    <t>People</t>
  </si>
  <si>
    <t>Governance</t>
  </si>
  <si>
    <t>AI Budget</t>
  </si>
  <si>
    <t>AI Strategy</t>
  </si>
  <si>
    <t>Use Case Development</t>
  </si>
  <si>
    <t>Use Case Methodology</t>
  </si>
  <si>
    <t>Data Discoverability &amp; Accesability</t>
  </si>
  <si>
    <t>Data Quality</t>
  </si>
  <si>
    <t>AI Platform</t>
  </si>
  <si>
    <t>Computing Infrastructure</t>
  </si>
  <si>
    <t>We have no structure yet to govern AI</t>
  </si>
  <si>
    <t>We have established an AI organization with defined roles and responsibilities, but it is currently understaffed</t>
  </si>
  <si>
    <t>We are deploying an AI platform to deploy the AI models and provide easy access to AI</t>
  </si>
  <si>
    <t>We do not know what computing infrastructure is available for AI</t>
  </si>
  <si>
    <t>We rely on a sandbox environment to test out some AI applications</t>
  </si>
  <si>
    <t>We rely on our desktops to explore with AI locally</t>
  </si>
  <si>
    <t>We have not dedicated AI roles and responsabilities</t>
  </si>
  <si>
    <t>The development of AI literacy is an key component of our capacity building program, and all employees of the company have access to AI training courses</t>
  </si>
  <si>
    <t>We are developing an AI Governance model across the entity in line with the different deparments and control functions</t>
  </si>
  <si>
    <t>The AI governance structure has been successfully implemented across the organization, with working committees established and clear accountabilities across different stakeholders</t>
  </si>
  <si>
    <t>We have developed AI ethical principles and policies</t>
  </si>
  <si>
    <t xml:space="preserve">We are providing high-level guidance on ethical and AI usage </t>
  </si>
  <si>
    <t>We are committed to enabling and executing ethical AI practices through the use of dedicated tools and operational metrics</t>
  </si>
  <si>
    <t>Our AI ethics practices are an integral part of our entity</t>
  </si>
  <si>
    <t>We have initiated the process to identify AI partnerships, but we have not formalized any</t>
  </si>
  <si>
    <t>We have a solid partnership network and we are expanding it across the government and industries</t>
  </si>
  <si>
    <t>We have expanded our AI partnership network  to the academia to become a leader in AI and advance related R&amp;D</t>
  </si>
  <si>
    <r>
      <t xml:space="preserve">How </t>
    </r>
    <r>
      <rPr>
        <u/>
        <sz val="8"/>
        <rFont val="Graphik"/>
        <family val="2"/>
      </rPr>
      <t>important</t>
    </r>
    <r>
      <rPr>
        <sz val="8"/>
        <rFont val="Graphik"/>
        <family val="2"/>
      </rPr>
      <t xml:space="preserve"> is artificial intelligence (AI) to your Organization entity currently?</t>
    </r>
  </si>
  <si>
    <t>We are early adopters of AI, but can not judge on the need for an AI strategy</t>
  </si>
  <si>
    <t>We have defined an Organizational Level AI strategy, and some departments have begun aligning their goals with it</t>
  </si>
  <si>
    <t>AI is seamlessly integrated into the overall strategy of the Organization</t>
  </si>
  <si>
    <r>
      <t xml:space="preserve">How is AI </t>
    </r>
    <r>
      <rPr>
        <u/>
        <sz val="8"/>
        <color theme="1"/>
        <rFont val="Graphik"/>
        <family val="2"/>
      </rPr>
      <t>budgeted in your Orgainization?</t>
    </r>
  </si>
  <si>
    <t>The AI Scenario</t>
  </si>
  <si>
    <t>Brief &amp; Instructions</t>
  </si>
  <si>
    <t>We are just learning about AI and are not sure how it would work in our organization entity</t>
  </si>
  <si>
    <t xml:space="preserve">We have developed a unique standard procedure to profile and detail all AI use cases consistently across the organization </t>
  </si>
  <si>
    <t>We have successfully integrated AI-based products into customer operations or services</t>
  </si>
  <si>
    <t xml:space="preserve">Bharat Electronics Limited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</si>
</sst>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6.5"/>
      <color theme="1"/>
      <name val="Graphik"/>
      <family val="2"/>
    </font>
    <font>
      <sz val="6.5"/>
      <color theme="0" tint="-0.499984740745262"/>
      <name val="Graphik"/>
      <family val="2"/>
    </font>
    <font>
      <b/>
      <sz val="8"/>
      <color theme="1"/>
      <name val="Graphik"/>
      <family val="2"/>
    </font>
    <font>
      <sz val="8"/>
      <color theme="1"/>
      <name val="Graphik"/>
      <family val="2"/>
    </font>
    <font>
      <sz val="8"/>
      <color rgb="FF808080"/>
      <name val="Graphik"/>
      <family val="2"/>
    </font>
    <font>
      <sz val="8"/>
      <color rgb="FF7500C0"/>
      <name val="Graphik"/>
      <family val="2"/>
    </font>
    <font>
      <b/>
      <sz val="8"/>
      <color rgb="FF7500C0"/>
      <name val="Graphik"/>
      <family val="2"/>
    </font>
    <font>
      <b/>
      <sz val="8"/>
      <color rgb="FF808080"/>
      <name val="Graphik"/>
      <family val="2"/>
    </font>
    <font>
      <sz val="8"/>
      <color rgb="FFA100FF"/>
      <name val="Graphik"/>
      <family val="2"/>
    </font>
    <font>
      <u/>
      <sz val="8"/>
      <color theme="1"/>
      <name val="Graphik"/>
      <family val="2"/>
    </font>
    <font>
      <b/>
      <sz val="11"/>
      <color rgb="FFFF0000"/>
      <name val="Calibri"/>
      <family val="2"/>
      <scheme val="minor"/>
    </font>
    <font>
      <sz val="11"/>
      <color rgb="FF808080"/>
      <name val="Calibri"/>
      <family val="2"/>
      <scheme val="minor"/>
    </font>
    <font>
      <sz val="11"/>
      <color rgb="FF00FF00"/>
      <name val="Calibri"/>
      <family val="2"/>
      <scheme val="minor"/>
    </font>
    <font>
      <sz val="8"/>
      <color rgb="FF808080"/>
      <name val="Graphik"/>
    </font>
    <font>
      <sz val="8"/>
      <color rgb="FF000000"/>
      <name val="Graphik"/>
    </font>
    <font>
      <b/>
      <sz val="8"/>
      <color rgb="FF000000"/>
      <name val="Graphik"/>
    </font>
    <font>
      <b/>
      <sz val="8"/>
      <color rgb="FF808080"/>
      <name val="Graphik"/>
    </font>
    <font>
      <b/>
      <sz val="8"/>
      <color rgb="FFC00000"/>
      <name val="Graphik"/>
      <family val="2"/>
    </font>
    <font>
      <sz val="8"/>
      <name val="Graphik"/>
      <family val="2"/>
    </font>
    <font>
      <u/>
      <sz val="8"/>
      <name val="Graphik"/>
      <family val="2"/>
    </font>
    <font>
      <sz val="11"/>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0000FF"/>
        <bgColor indexed="64"/>
      </patternFill>
    </fill>
    <fill>
      <patternFill patternType="solid">
        <fgColor theme="8" tint="0.59999389629810485"/>
        <bgColor indexed="65"/>
      </patternFill>
    </fill>
    <fill>
      <patternFill patternType="solid">
        <fgColor rgb="FFCCE6FF"/>
        <bgColor indexed="64"/>
      </patternFill>
    </fill>
  </fills>
  <borders count="4">
    <border>
      <left/>
      <right/>
      <top/>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style="thin">
        <color auto="1"/>
      </left>
      <right style="thin">
        <color auto="1"/>
      </right>
      <top style="thin">
        <color auto="1"/>
      </top>
      <bottom style="thin">
        <color auto="1"/>
      </bottom>
      <diagonal/>
    </border>
  </borders>
  <cellStyleXfs count="2">
    <xf numFmtId="0" fontId="0" fillId="0" borderId="0"/>
    <xf numFmtId="0" fontId="21" fillId="5" borderId="0" applyNumberFormat="0" applyBorder="0" applyAlignment="0" applyProtection="0"/>
  </cellStyleXfs>
  <cellXfs count="43">
    <xf numFmtId="0" fontId="0" fillId="0" borderId="0" xfId="0"/>
    <xf numFmtId="164" fontId="0" fillId="0" borderId="0" xfId="0" applyNumberFormat="1"/>
    <xf numFmtId="2" fontId="0" fillId="0" borderId="0" xfId="0" applyNumberFormat="1"/>
    <xf numFmtId="14" fontId="0" fillId="0" borderId="0" xfId="0" applyNumberFormat="1"/>
    <xf numFmtId="0" fontId="9" fillId="0" borderId="0" xfId="0" applyFont="1"/>
    <xf numFmtId="0" fontId="4" fillId="3" borderId="0" xfId="0" applyFont="1" applyFill="1"/>
    <xf numFmtId="0" fontId="4" fillId="0" borderId="0" xfId="0" applyFont="1"/>
    <xf numFmtId="0" fontId="4" fillId="0" borderId="0" xfId="0" applyFont="1" applyAlignment="1">
      <alignment horizontal="center"/>
    </xf>
    <xf numFmtId="14" fontId="4" fillId="0" borderId="3" xfId="0" applyNumberFormat="1" applyFont="1" applyBorder="1"/>
    <xf numFmtId="0" fontId="4" fillId="0" borderId="3" xfId="0" applyFont="1" applyBorder="1"/>
    <xf numFmtId="14" fontId="4" fillId="0" borderId="0" xfId="0" applyNumberFormat="1" applyFont="1"/>
    <xf numFmtId="0" fontId="4" fillId="3" borderId="3" xfId="0" applyFont="1" applyFill="1" applyBorder="1"/>
    <xf numFmtId="0" fontId="11" fillId="0" borderId="0" xfId="0" applyFont="1"/>
    <xf numFmtId="0" fontId="3" fillId="0" borderId="0" xfId="0" applyFont="1" applyAlignment="1">
      <alignment horizontal="right" vertical="top"/>
    </xf>
    <xf numFmtId="0" fontId="4" fillId="0" borderId="0" xfId="0" applyFont="1" applyAlignment="1">
      <alignment horizontal="justify" vertical="top"/>
    </xf>
    <xf numFmtId="0" fontId="1" fillId="0" borderId="0" xfId="0" applyFont="1" applyAlignment="1">
      <alignment horizontal="justify" vertical="top"/>
    </xf>
    <xf numFmtId="0" fontId="2" fillId="0" borderId="0" xfId="0" applyFont="1" applyAlignment="1">
      <alignment horizontal="justify" vertical="top" wrapText="1"/>
    </xf>
    <xf numFmtId="0" fontId="5" fillId="0" borderId="0" xfId="0" applyFont="1" applyAlignment="1">
      <alignment horizontal="right" vertical="center"/>
    </xf>
    <xf numFmtId="0" fontId="8" fillId="2" borderId="2" xfId="0" applyFont="1" applyFill="1" applyBorder="1" applyAlignment="1">
      <alignment horizontal="right" vertical="center"/>
    </xf>
    <xf numFmtId="0" fontId="0" fillId="2" borderId="0" xfId="0" applyFill="1"/>
    <xf numFmtId="0" fontId="8" fillId="2" borderId="1" xfId="0" applyFont="1" applyFill="1" applyBorder="1" applyAlignment="1">
      <alignment horizontal="right" vertical="center"/>
    </xf>
    <xf numFmtId="0" fontId="7" fillId="0" borderId="0" xfId="0" applyFont="1" applyAlignment="1">
      <alignment horizontal="right" vertical="center"/>
    </xf>
    <xf numFmtId="0" fontId="6" fillId="0" borderId="0" xfId="0" applyFont="1" applyAlignment="1">
      <alignment horizontal="justify" vertical="center" wrapText="1"/>
    </xf>
    <xf numFmtId="0" fontId="8" fillId="0" borderId="0" xfId="0" applyFont="1" applyAlignment="1">
      <alignment horizontal="right" vertical="center"/>
    </xf>
    <xf numFmtId="0" fontId="5" fillId="0" borderId="0" xfId="0" applyFont="1" applyAlignment="1">
      <alignment horizontal="justify" vertical="center" wrapText="1"/>
    </xf>
    <xf numFmtId="0" fontId="12" fillId="2" borderId="0" xfId="0" applyFont="1" applyFill="1"/>
    <xf numFmtId="0" fontId="4" fillId="2" borderId="0" xfId="0" applyFont="1" applyFill="1" applyAlignment="1">
      <alignment horizontal="justify" vertical="top"/>
    </xf>
    <xf numFmtId="0" fontId="13" fillId="0" borderId="0" xfId="0" applyFont="1"/>
    <xf numFmtId="0" fontId="14" fillId="2" borderId="2" xfId="0" applyFont="1" applyFill="1" applyBorder="1" applyAlignment="1">
      <alignment horizontal="justify" vertical="center" wrapText="1"/>
    </xf>
    <xf numFmtId="0" fontId="17" fillId="2" borderId="2" xfId="0" applyFont="1" applyFill="1" applyBorder="1" applyAlignment="1">
      <alignment horizontal="right" vertical="center"/>
    </xf>
    <xf numFmtId="0" fontId="17" fillId="2" borderId="0" xfId="0" applyFont="1" applyFill="1" applyAlignment="1">
      <alignment horizontal="right" vertical="center"/>
    </xf>
    <xf numFmtId="0" fontId="0" fillId="4" borderId="0" xfId="0" applyFill="1"/>
    <xf numFmtId="0" fontId="18" fillId="0" borderId="0" xfId="0" applyFont="1" applyAlignment="1">
      <alignment horizontal="right" vertical="top"/>
    </xf>
    <xf numFmtId="0" fontId="18" fillId="2" borderId="0" xfId="0" applyFont="1" applyFill="1" applyAlignment="1">
      <alignment horizontal="right" vertical="top"/>
    </xf>
    <xf numFmtId="0" fontId="19" fillId="0" borderId="0" xfId="0" applyFont="1" applyAlignment="1" applyProtection="1">
      <alignment horizontal="justify" vertical="top"/>
    </xf>
    <xf numFmtId="0" fontId="17" fillId="2" borderId="1" xfId="0" applyFont="1" applyFill="1" applyBorder="1" applyAlignment="1">
      <alignment horizontal="right" vertical="center"/>
    </xf>
    <xf numFmtId="0" fontId="0" fillId="0" borderId="3" xfId="0" applyBorder="1"/>
    <xf numFmtId="0" fontId="15" fillId="6" borderId="2" xfId="0" applyFont="1" applyFill="1" applyBorder="1" applyAlignment="1">
      <alignment horizontal="justify" vertical="center" wrapText="1"/>
    </xf>
    <xf numFmtId="0" fontId="16" fillId="6" borderId="0" xfId="0" applyFont="1" applyFill="1" applyAlignment="1">
      <alignment horizontal="right" vertical="center"/>
    </xf>
    <xf numFmtId="0" fontId="16" fillId="6" borderId="2" xfId="0" applyFont="1" applyFill="1" applyBorder="1" applyAlignment="1">
      <alignment horizontal="right" vertical="center"/>
    </xf>
    <xf numFmtId="0" fontId="0" fillId="5" borderId="0" xfId="1" applyFont="1" applyBorder="1" applyAlignment="1" applyProtection="1">
      <alignment horizontal="center"/>
      <protection locked="0"/>
    </xf>
    <xf numFmtId="0" fontId="21" fillId="5" borderId="0" xfId="1" applyBorder="1" applyAlignment="1" applyProtection="1">
      <alignment horizontal="center"/>
      <protection locked="0"/>
    </xf>
    <xf numFmtId="0" fontId="4" fillId="0" borderId="3" xfId="0" applyFont="1" applyBorder="1" applyAlignment="1">
      <alignment horizontal="center"/>
    </xf>
  </cellXfs>
  <cellStyles count="2">
    <cellStyle name="40% - Accent5" xfId="1" builtinId="47"/>
    <cellStyle name="Normal" xfId="0" builtinId="0"/>
  </cellStyles>
  <dxfs count="0"/>
  <tableStyles count="0" defaultTableStyle="TableStyleMedium2" defaultPivotStyle="PivotStyleLight16"/>
  <colors>
    <mruColors>
      <color rgb="FF276399"/>
      <color rgb="FFA100FF"/>
      <color rgb="FF50007F"/>
      <color rgb="FF37CBFF"/>
      <color rgb="FF00FF00"/>
      <color rgb="FF191919"/>
      <color rgb="FFE6BFFF"/>
      <color rgb="FFF6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tx>
            <c:strRef>
              <c:f>Results!$B$2</c:f>
              <c:strCache>
                <c:ptCount val="1"/>
                <c:pt idx="0">
                  <c:v>AI Strategy</c:v>
                </c:pt>
              </c:strCache>
            </c:strRef>
          </c:tx>
          <c:spPr>
            <a:solidFill>
              <a:srgbClr val="FFFFFF"/>
            </a:solidFill>
            <a:ln>
              <a:no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0-24FA-4AC3-8E8C-6C6E329DC837}"/>
              </c:ext>
            </c:extLst>
          </c:dPt>
          <c:val>
            <c:numRef>
              <c:f>Results!$F$2</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24FA-4AC3-8E8C-6C6E329DC837}"/>
            </c:ext>
          </c:extLst>
        </c:ser>
        <c:dLbls>
          <c:showLegendKey val="0"/>
          <c:showVal val="0"/>
          <c:showCatName val="0"/>
          <c:showSerName val="0"/>
          <c:showPercent val="0"/>
          <c:showBubbleSize val="0"/>
        </c:dLbls>
        <c:gapWidth val="219"/>
        <c:axId val="391912904"/>
        <c:axId val="391909768"/>
      </c:barChart>
      <c:catAx>
        <c:axId val="391912904"/>
        <c:scaling>
          <c:orientation val="minMax"/>
        </c:scaling>
        <c:delete val="1"/>
        <c:axPos val="l"/>
        <c:majorTickMark val="none"/>
        <c:minorTickMark val="none"/>
        <c:tickLblPos val="nextTo"/>
        <c:crossAx val="391909768"/>
        <c:crosses val="autoZero"/>
        <c:auto val="1"/>
        <c:lblAlgn val="ctr"/>
        <c:lblOffset val="100"/>
        <c:noMultiLvlLbl val="0"/>
      </c:catAx>
      <c:valAx>
        <c:axId val="391909768"/>
        <c:scaling>
          <c:orientation val="minMax"/>
          <c:min val="-5"/>
        </c:scaling>
        <c:delete val="1"/>
        <c:axPos val="b"/>
        <c:numFmt formatCode="General" sourceLinked="1"/>
        <c:majorTickMark val="none"/>
        <c:minorTickMark val="none"/>
        <c:tickLblPos val="nextTo"/>
        <c:crossAx val="391912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45D9-4086-8747-626C918C79FA}"/>
            </c:ext>
          </c:extLst>
        </c:ser>
        <c:ser>
          <c:idx val="1"/>
          <c:order val="1"/>
          <c:spPr>
            <a:solidFill>
              <a:srgbClr val="FFFFFF"/>
            </a:solidFill>
            <a:ln>
              <a:noFill/>
            </a:ln>
            <a:effectLst/>
          </c:spPr>
          <c:invertIfNegative val="0"/>
          <c:val>
            <c:numRef>
              <c:f>Results!$F$13</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45D9-4086-8747-626C918C79FA}"/>
            </c:ext>
          </c:extLst>
        </c:ser>
        <c:dLbls>
          <c:showLegendKey val="0"/>
          <c:showVal val="0"/>
          <c:showCatName val="0"/>
          <c:showSerName val="0"/>
          <c:showPercent val="0"/>
          <c:showBubbleSize val="0"/>
        </c:dLbls>
        <c:gapWidth val="219"/>
        <c:axId val="493881864"/>
        <c:axId val="493875984"/>
      </c:barChart>
      <c:catAx>
        <c:axId val="493881864"/>
        <c:scaling>
          <c:orientation val="minMax"/>
        </c:scaling>
        <c:delete val="1"/>
        <c:axPos val="l"/>
        <c:majorTickMark val="none"/>
        <c:minorTickMark val="none"/>
        <c:tickLblPos val="nextTo"/>
        <c:crossAx val="493875984"/>
        <c:crosses val="autoZero"/>
        <c:auto val="1"/>
        <c:lblAlgn val="ctr"/>
        <c:lblOffset val="100"/>
        <c:noMultiLvlLbl val="0"/>
      </c:catAx>
      <c:valAx>
        <c:axId val="493875984"/>
        <c:scaling>
          <c:orientation val="minMax"/>
          <c:min val="-5"/>
        </c:scaling>
        <c:delete val="1"/>
        <c:axPos val="b"/>
        <c:numFmt formatCode="General" sourceLinked="1"/>
        <c:majorTickMark val="none"/>
        <c:minorTickMark val="none"/>
        <c:tickLblPos val="nextTo"/>
        <c:crossAx val="4938818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1754-4C91-B09A-93807B3768AF}"/>
            </c:ext>
          </c:extLst>
        </c:ser>
        <c:ser>
          <c:idx val="1"/>
          <c:order val="1"/>
          <c:spPr>
            <a:solidFill>
              <a:srgbClr val="FFFFFF"/>
            </a:solidFill>
            <a:ln>
              <a:noFill/>
            </a:ln>
            <a:effectLst/>
          </c:spPr>
          <c:invertIfNegative val="0"/>
          <c:val>
            <c:numRef>
              <c:f>Results!$F$8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1-1754-4C91-B09A-93807B3768AF}"/>
            </c:ext>
          </c:extLst>
        </c:ser>
        <c:dLbls>
          <c:showLegendKey val="0"/>
          <c:showVal val="0"/>
          <c:showCatName val="0"/>
          <c:showSerName val="0"/>
          <c:showPercent val="0"/>
          <c:showBubbleSize val="0"/>
        </c:dLbls>
        <c:gapWidth val="219"/>
        <c:axId val="494417960"/>
        <c:axId val="494421880"/>
      </c:barChart>
      <c:catAx>
        <c:axId val="494417960"/>
        <c:scaling>
          <c:orientation val="minMax"/>
        </c:scaling>
        <c:delete val="1"/>
        <c:axPos val="l"/>
        <c:majorTickMark val="none"/>
        <c:minorTickMark val="none"/>
        <c:tickLblPos val="nextTo"/>
        <c:crossAx val="494421880"/>
        <c:crosses val="autoZero"/>
        <c:auto val="1"/>
        <c:lblAlgn val="ctr"/>
        <c:lblOffset val="100"/>
        <c:noMultiLvlLbl val="0"/>
      </c:catAx>
      <c:valAx>
        <c:axId val="494421880"/>
        <c:scaling>
          <c:orientation val="minMax"/>
          <c:min val="-5"/>
        </c:scaling>
        <c:delete val="1"/>
        <c:axPos val="b"/>
        <c:numFmt formatCode="General" sourceLinked="1"/>
        <c:majorTickMark val="none"/>
        <c:minorTickMark val="none"/>
        <c:tickLblPos val="nextTo"/>
        <c:crossAx val="4944179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5A4D-452D-B5D7-FC83E50E5975}"/>
            </c:ext>
          </c:extLst>
        </c:ser>
        <c:ser>
          <c:idx val="1"/>
          <c:order val="1"/>
          <c:spPr>
            <a:solidFill>
              <a:sysClr val="window" lastClr="FFFFFF"/>
            </a:solidFill>
            <a:ln>
              <a:noFill/>
            </a:ln>
            <a:effectLst/>
          </c:spPr>
          <c:invertIfNegative val="0"/>
          <c:val>
            <c:numRef>
              <c:f>Results!$F$9</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5A4D-452D-B5D7-FC83E50E5975}"/>
            </c:ext>
          </c:extLst>
        </c:ser>
        <c:dLbls>
          <c:showLegendKey val="0"/>
          <c:showVal val="0"/>
          <c:showCatName val="0"/>
          <c:showSerName val="0"/>
          <c:showPercent val="0"/>
          <c:showBubbleSize val="0"/>
        </c:dLbls>
        <c:gapWidth val="219"/>
        <c:axId val="494416000"/>
        <c:axId val="494416392"/>
      </c:barChart>
      <c:catAx>
        <c:axId val="494416000"/>
        <c:scaling>
          <c:orientation val="minMax"/>
        </c:scaling>
        <c:delete val="1"/>
        <c:axPos val="l"/>
        <c:majorTickMark val="none"/>
        <c:minorTickMark val="none"/>
        <c:tickLblPos val="nextTo"/>
        <c:crossAx val="494416392"/>
        <c:crosses val="autoZero"/>
        <c:auto val="1"/>
        <c:lblAlgn val="ctr"/>
        <c:lblOffset val="100"/>
        <c:noMultiLvlLbl val="0"/>
      </c:catAx>
      <c:valAx>
        <c:axId val="494416392"/>
        <c:scaling>
          <c:orientation val="minMax"/>
          <c:min val="-5"/>
        </c:scaling>
        <c:delete val="1"/>
        <c:axPos val="b"/>
        <c:numFmt formatCode="General" sourceLinked="1"/>
        <c:majorTickMark val="none"/>
        <c:minorTickMark val="none"/>
        <c:tickLblPos val="nextTo"/>
        <c:crossAx val="494416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7030A0">
              <a:alpha val="54000"/>
            </a:srgbClr>
          </a:solidFill>
          <a:ln w="15875">
            <a:solidFill>
              <a:schemeClr val="tx1"/>
            </a:solid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1"/>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2"/>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3"/>
        <c:spPr>
          <a:solidFill>
            <a:srgbClr val="7030A0">
              <a:alpha val="54000"/>
            </a:srgbClr>
          </a:solidFill>
          <a:ln w="15875">
            <a:solidFill>
              <a:schemeClr val="tx1"/>
            </a:solid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4"/>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5"/>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6"/>
        <c:spPr>
          <a:solidFill>
            <a:srgbClr val="7030A0">
              <a:alpha val="54000"/>
            </a:srgbClr>
          </a:solidFill>
          <a:ln w="15875">
            <a:solidFill>
              <a:schemeClr val="tx1"/>
            </a:solid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7"/>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8"/>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9"/>
        <c:spPr>
          <a:solidFill>
            <a:srgbClr val="7030A0">
              <a:alpha val="54000"/>
            </a:srgbClr>
          </a:solidFill>
          <a:ln w="15875">
            <a:solidFill>
              <a:schemeClr val="tx1"/>
            </a:solid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10"/>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11"/>
        <c:spPr>
          <a:no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s>
    <c:plotArea>
      <c:layout>
        <c:manualLayout>
          <c:layoutTarget val="inner"/>
          <c:xMode val="edge"/>
          <c:yMode val="edge"/>
          <c:x val="0.24537100332186632"/>
          <c:y val="0.15506230500817225"/>
          <c:w val="0.44825241749836503"/>
          <c:h val="0.74708736249727503"/>
        </c:manualLayout>
      </c:layout>
      <c:radarChart>
        <c:radarStyle val="filled"/>
        <c:varyColors val="0"/>
        <c:ser>
          <c:idx val="0"/>
          <c:order val="0"/>
          <c:tx>
            <c:v>Sum of Score ASIS</c:v>
          </c:tx>
          <c:spPr>
            <a:solidFill>
              <a:schemeClr val="bg1">
                <a:alpha val="73000"/>
              </a:schemeClr>
            </a:solidFill>
            <a:ln cap="sq">
              <a:solidFill>
                <a:srgbClr val="FFFF00"/>
              </a:solidFill>
            </a:ln>
            <a:effectLst/>
          </c:spPr>
          <c:cat>
            <c:strRef>
              <c:f>Results!$H$2:$H$7</c:f>
              <c:strCache>
                <c:ptCount val="6"/>
                <c:pt idx="0">
                  <c:v>Vision &amp; Strategy</c:v>
                </c:pt>
                <c:pt idx="1">
                  <c:v>Use Cases</c:v>
                </c:pt>
                <c:pt idx="2">
                  <c:v>Data</c:v>
                </c:pt>
                <c:pt idx="3">
                  <c:v>IT Infrastructure</c:v>
                </c:pt>
                <c:pt idx="4">
                  <c:v>People</c:v>
                </c:pt>
                <c:pt idx="5">
                  <c:v>Governance</c:v>
                </c:pt>
              </c:strCache>
            </c:strRef>
          </c:cat>
          <c:val>
            <c:numRef>
              <c:f>Results!$I$2:$I$7</c:f>
              <c:numCache>
                <c:formatCode>General</c:formatCode>
                <c:ptCount val="6"/>
                <c:pt idx="0">
                  <c:v>2.5</c:v>
                </c:pt>
                <c:pt idx="1">
                  <c:v>2.5</c:v>
                </c:pt>
                <c:pt idx="2">
                  <c:v>3</c:v>
                </c:pt>
                <c:pt idx="3">
                  <c:v>3</c:v>
                </c:pt>
                <c:pt idx="4">
                  <c:v>4</c:v>
                </c:pt>
                <c:pt idx="5">
                  <c:v>3</c:v>
                </c:pt>
              </c:numCache>
            </c:numRef>
          </c:val>
          <c:extLst xmlns:c16r2="http://schemas.microsoft.com/office/drawing/2015/06/chart">
            <c:ext xmlns:c16="http://schemas.microsoft.com/office/drawing/2014/chart" uri="{C3380CC4-5D6E-409C-BE32-E72D297353CC}">
              <c16:uniqueId val="{00000000-03D2-4F4D-805B-F35EE52C74A8}"/>
            </c:ext>
          </c:extLst>
        </c:ser>
        <c:dLbls>
          <c:showLegendKey val="0"/>
          <c:showVal val="0"/>
          <c:showCatName val="0"/>
          <c:showSerName val="0"/>
          <c:showPercent val="0"/>
          <c:showBubbleSize val="0"/>
        </c:dLbls>
        <c:axId val="494418744"/>
        <c:axId val="494419136"/>
      </c:radarChart>
      <c:catAx>
        <c:axId val="494418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bg1"/>
                </a:solidFill>
                <a:latin typeface="Graphik" panose="020B0503030202060203" pitchFamily="34" charset="0"/>
                <a:ea typeface="+mn-ea"/>
                <a:cs typeface="+mn-cs"/>
              </a:defRPr>
            </a:pPr>
            <a:endParaRPr lang="en-US"/>
          </a:p>
        </c:txPr>
        <c:crossAx val="494419136"/>
        <c:crosses val="autoZero"/>
        <c:auto val="1"/>
        <c:lblAlgn val="ctr"/>
        <c:lblOffset val="100"/>
        <c:noMultiLvlLbl val="0"/>
      </c:catAx>
      <c:valAx>
        <c:axId val="494419136"/>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944187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xmlns:c16r2="http://schemas.microsoft.com/office/drawing/2015/06/chart"/>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Results!$H$9</c:f>
              <c:strCache>
                <c:ptCount val="1"/>
                <c:pt idx="0">
                  <c:v>AVERAGE</c:v>
                </c:pt>
              </c:strCache>
            </c:strRef>
          </c:tx>
          <c:spPr>
            <a:solidFill>
              <a:srgbClr val="00FF00"/>
            </a:solidFill>
            <a:ln>
              <a:noFill/>
            </a:ln>
            <a:effectLst/>
          </c:spPr>
          <c:invertIfNegative val="0"/>
          <c:dPt>
            <c:idx val="0"/>
            <c:invertIfNegative val="0"/>
            <c:bubble3D val="0"/>
            <c:spPr>
              <a:solidFill>
                <a:srgbClr val="FFFF00"/>
              </a:solidFill>
              <a:ln>
                <a:noFill/>
              </a:ln>
              <a:effectLst/>
            </c:spPr>
          </c:dPt>
          <c:val>
            <c:numRef>
              <c:f>Results!$J$9</c:f>
              <c:numCache>
                <c:formatCode>0.00</c:formatCode>
                <c:ptCount val="1"/>
                <c:pt idx="0">
                  <c:v>3</c:v>
                </c:pt>
              </c:numCache>
            </c:numRef>
          </c:val>
          <c:extLst xmlns:c16r2="http://schemas.microsoft.com/office/drawing/2015/06/chart">
            <c:ext xmlns:c16="http://schemas.microsoft.com/office/drawing/2014/chart" uri="{C3380CC4-5D6E-409C-BE32-E72D297353CC}">
              <c16:uniqueId val="{00000000-DD9D-4C73-86A9-7A83D3F9DA07}"/>
            </c:ext>
          </c:extLst>
        </c:ser>
        <c:dLbls>
          <c:showLegendKey val="0"/>
          <c:showVal val="0"/>
          <c:showCatName val="0"/>
          <c:showSerName val="0"/>
          <c:showPercent val="0"/>
          <c:showBubbleSize val="0"/>
        </c:dLbls>
        <c:gapWidth val="182"/>
        <c:axId val="494421096"/>
        <c:axId val="494420704"/>
      </c:barChart>
      <c:catAx>
        <c:axId val="494421096"/>
        <c:scaling>
          <c:orientation val="minMax"/>
        </c:scaling>
        <c:delete val="1"/>
        <c:axPos val="l"/>
        <c:majorTickMark val="none"/>
        <c:minorTickMark val="none"/>
        <c:tickLblPos val="nextTo"/>
        <c:crossAx val="494420704"/>
        <c:crosses val="autoZero"/>
        <c:auto val="1"/>
        <c:lblAlgn val="ctr"/>
        <c:lblOffset val="100"/>
        <c:noMultiLvlLbl val="0"/>
      </c:catAx>
      <c:valAx>
        <c:axId val="494420704"/>
        <c:scaling>
          <c:orientation val="minMax"/>
          <c:max val="5"/>
        </c:scaling>
        <c:delete val="1"/>
        <c:axPos val="b"/>
        <c:numFmt formatCode="0.00" sourceLinked="1"/>
        <c:majorTickMark val="none"/>
        <c:minorTickMark val="none"/>
        <c:tickLblPos val="nextTo"/>
        <c:crossAx val="4944210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ysClr val="window" lastClr="FFFFFF"/>
            </a:solidFill>
            <a:ln>
              <a:noFill/>
            </a:ln>
            <a:effectLst/>
          </c:spPr>
          <c:invertIfNegative val="0"/>
          <c:val>
            <c:numRef>
              <c:f>Results!$F$14</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24FA-4AC3-8E8C-6C6E329DC837}"/>
            </c:ext>
          </c:extLst>
        </c:ser>
        <c:dLbls>
          <c:showLegendKey val="0"/>
          <c:showVal val="0"/>
          <c:showCatName val="0"/>
          <c:showSerName val="0"/>
          <c:showPercent val="0"/>
          <c:showBubbleSize val="0"/>
        </c:dLbls>
        <c:gapWidth val="219"/>
        <c:axId val="492752280"/>
        <c:axId val="492747968"/>
      </c:barChart>
      <c:catAx>
        <c:axId val="492752280"/>
        <c:scaling>
          <c:orientation val="minMax"/>
        </c:scaling>
        <c:delete val="1"/>
        <c:axPos val="l"/>
        <c:majorTickMark val="none"/>
        <c:minorTickMark val="none"/>
        <c:tickLblPos val="nextTo"/>
        <c:crossAx val="492747968"/>
        <c:crosses val="autoZero"/>
        <c:auto val="1"/>
        <c:lblAlgn val="ctr"/>
        <c:lblOffset val="100"/>
        <c:noMultiLvlLbl val="0"/>
      </c:catAx>
      <c:valAx>
        <c:axId val="492747968"/>
        <c:scaling>
          <c:orientation val="minMax"/>
          <c:min val="-5"/>
        </c:scaling>
        <c:delete val="1"/>
        <c:axPos val="b"/>
        <c:numFmt formatCode="General" sourceLinked="1"/>
        <c:majorTickMark val="none"/>
        <c:minorTickMark val="none"/>
        <c:tickLblPos val="nextTo"/>
        <c:crossAx val="4927522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6A14-4E69-B986-5A61D1D0AE5A}"/>
            </c:ext>
          </c:extLst>
        </c:ser>
        <c:ser>
          <c:idx val="1"/>
          <c:order val="1"/>
          <c:spPr>
            <a:solidFill>
              <a:schemeClr val="bg1"/>
            </a:solidFill>
            <a:ln>
              <a:noFill/>
            </a:ln>
            <a:effectLst/>
          </c:spPr>
          <c:invertIfNegative val="0"/>
          <c:val>
            <c:numRef>
              <c:f>Results!$F$3</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1-6A14-4E69-B986-5A61D1D0AE5A}"/>
            </c:ext>
          </c:extLst>
        </c:ser>
        <c:dLbls>
          <c:showLegendKey val="0"/>
          <c:showVal val="0"/>
          <c:showCatName val="0"/>
          <c:showSerName val="0"/>
          <c:showPercent val="0"/>
          <c:showBubbleSize val="0"/>
        </c:dLbls>
        <c:gapWidth val="219"/>
        <c:axId val="391910552"/>
        <c:axId val="391913688"/>
      </c:barChart>
      <c:catAx>
        <c:axId val="391910552"/>
        <c:scaling>
          <c:orientation val="minMax"/>
        </c:scaling>
        <c:delete val="1"/>
        <c:axPos val="l"/>
        <c:majorTickMark val="none"/>
        <c:minorTickMark val="none"/>
        <c:tickLblPos val="nextTo"/>
        <c:crossAx val="391913688"/>
        <c:crosses val="autoZero"/>
        <c:auto val="1"/>
        <c:lblAlgn val="ctr"/>
        <c:lblOffset val="100"/>
        <c:noMultiLvlLbl val="0"/>
      </c:catAx>
      <c:valAx>
        <c:axId val="391913688"/>
        <c:scaling>
          <c:orientation val="minMax"/>
          <c:min val="-5"/>
        </c:scaling>
        <c:delete val="1"/>
        <c:axPos val="b"/>
        <c:numFmt formatCode="General" sourceLinked="1"/>
        <c:majorTickMark val="none"/>
        <c:minorTickMark val="none"/>
        <c:tickLblPos val="nextTo"/>
        <c:crossAx val="3919105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AFF9-4E71-8C24-9778CDEB1D1B}"/>
            </c:ext>
          </c:extLst>
        </c:ser>
        <c:ser>
          <c:idx val="1"/>
          <c:order val="1"/>
          <c:spPr>
            <a:solidFill>
              <a:srgbClr val="FFFFFF"/>
            </a:solidFill>
            <a:ln>
              <a:noFill/>
            </a:ln>
            <a:effectLst/>
          </c:spPr>
          <c:invertIfNegative val="0"/>
          <c:val>
            <c:numRef>
              <c:f>Results!$F$4</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AFF9-4E71-8C24-9778CDEB1D1B}"/>
            </c:ext>
          </c:extLst>
        </c:ser>
        <c:dLbls>
          <c:showLegendKey val="0"/>
          <c:showVal val="0"/>
          <c:showCatName val="0"/>
          <c:showSerName val="0"/>
          <c:showPercent val="0"/>
          <c:showBubbleSize val="0"/>
        </c:dLbls>
        <c:gapWidth val="219"/>
        <c:axId val="493879904"/>
        <c:axId val="493881080"/>
      </c:barChart>
      <c:catAx>
        <c:axId val="493879904"/>
        <c:scaling>
          <c:orientation val="minMax"/>
        </c:scaling>
        <c:delete val="1"/>
        <c:axPos val="l"/>
        <c:majorTickMark val="none"/>
        <c:minorTickMark val="none"/>
        <c:tickLblPos val="nextTo"/>
        <c:crossAx val="493881080"/>
        <c:crosses val="autoZero"/>
        <c:auto val="1"/>
        <c:lblAlgn val="ctr"/>
        <c:lblOffset val="100"/>
        <c:noMultiLvlLbl val="0"/>
      </c:catAx>
      <c:valAx>
        <c:axId val="493881080"/>
        <c:scaling>
          <c:orientation val="minMax"/>
          <c:min val="-5"/>
        </c:scaling>
        <c:delete val="1"/>
        <c:axPos val="b"/>
        <c:numFmt formatCode="General" sourceLinked="1"/>
        <c:majorTickMark val="none"/>
        <c:minorTickMark val="none"/>
        <c:tickLblPos val="nextTo"/>
        <c:crossAx val="493879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A3EE-48C0-85BA-5DA22C877C25}"/>
            </c:ext>
          </c:extLst>
        </c:ser>
        <c:ser>
          <c:idx val="1"/>
          <c:order val="1"/>
          <c:spPr>
            <a:solidFill>
              <a:srgbClr val="FFFFFF"/>
            </a:solidFill>
            <a:ln>
              <a:noFill/>
            </a:ln>
            <a:effectLst/>
          </c:spPr>
          <c:invertIfNegative val="0"/>
          <c:val>
            <c:numRef>
              <c:f>Results!$F$5</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1-A3EE-48C0-85BA-5DA22C877C25}"/>
            </c:ext>
          </c:extLst>
        </c:ser>
        <c:dLbls>
          <c:showLegendKey val="0"/>
          <c:showVal val="0"/>
          <c:showCatName val="0"/>
          <c:showSerName val="0"/>
          <c:showPercent val="0"/>
          <c:showBubbleSize val="0"/>
        </c:dLbls>
        <c:gapWidth val="219"/>
        <c:axId val="493878728"/>
        <c:axId val="493879120"/>
      </c:barChart>
      <c:catAx>
        <c:axId val="493878728"/>
        <c:scaling>
          <c:orientation val="minMax"/>
        </c:scaling>
        <c:delete val="1"/>
        <c:axPos val="l"/>
        <c:majorTickMark val="none"/>
        <c:minorTickMark val="none"/>
        <c:tickLblPos val="nextTo"/>
        <c:crossAx val="493879120"/>
        <c:crosses val="autoZero"/>
        <c:auto val="1"/>
        <c:lblAlgn val="ctr"/>
        <c:lblOffset val="100"/>
        <c:noMultiLvlLbl val="0"/>
      </c:catAx>
      <c:valAx>
        <c:axId val="493879120"/>
        <c:scaling>
          <c:orientation val="minMax"/>
          <c:min val="-5"/>
        </c:scaling>
        <c:delete val="1"/>
        <c:axPos val="b"/>
        <c:numFmt formatCode="General" sourceLinked="1"/>
        <c:majorTickMark val="none"/>
        <c:minorTickMark val="none"/>
        <c:tickLblPos val="nextTo"/>
        <c:crossAx val="4938787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A4A0-485F-8CBD-4DB424CF21D3}"/>
            </c:ext>
          </c:extLst>
        </c:ser>
        <c:ser>
          <c:idx val="1"/>
          <c:order val="1"/>
          <c:spPr>
            <a:solidFill>
              <a:srgbClr val="FFFFFF"/>
            </a:solidFill>
            <a:ln>
              <a:noFill/>
            </a:ln>
            <a:effectLst/>
          </c:spPr>
          <c:invertIfNegative val="0"/>
          <c:val>
            <c:numRef>
              <c:f>Results!$F$6</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A4A0-485F-8CBD-4DB424CF21D3}"/>
            </c:ext>
          </c:extLst>
        </c:ser>
        <c:dLbls>
          <c:showLegendKey val="0"/>
          <c:showVal val="0"/>
          <c:showCatName val="0"/>
          <c:showSerName val="0"/>
          <c:showPercent val="0"/>
          <c:showBubbleSize val="0"/>
        </c:dLbls>
        <c:gapWidth val="219"/>
        <c:axId val="493875200"/>
        <c:axId val="493878336"/>
      </c:barChart>
      <c:catAx>
        <c:axId val="493875200"/>
        <c:scaling>
          <c:orientation val="minMax"/>
        </c:scaling>
        <c:delete val="1"/>
        <c:axPos val="l"/>
        <c:majorTickMark val="none"/>
        <c:minorTickMark val="none"/>
        <c:tickLblPos val="nextTo"/>
        <c:crossAx val="493878336"/>
        <c:crosses val="autoZero"/>
        <c:auto val="1"/>
        <c:lblAlgn val="ctr"/>
        <c:lblOffset val="100"/>
        <c:noMultiLvlLbl val="0"/>
      </c:catAx>
      <c:valAx>
        <c:axId val="493878336"/>
        <c:scaling>
          <c:orientation val="minMax"/>
          <c:min val="-5"/>
        </c:scaling>
        <c:delete val="1"/>
        <c:axPos val="b"/>
        <c:numFmt formatCode="General" sourceLinked="1"/>
        <c:majorTickMark val="none"/>
        <c:minorTickMark val="none"/>
        <c:tickLblPos val="nextTo"/>
        <c:crossAx val="4938752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B02A-4D17-9922-EEA26E3FD979}"/>
            </c:ext>
          </c:extLst>
        </c:ser>
        <c:ser>
          <c:idx val="1"/>
          <c:order val="1"/>
          <c:spPr>
            <a:solidFill>
              <a:srgbClr val="FFFFFF"/>
            </a:solidFill>
            <a:ln>
              <a:noFill/>
            </a:ln>
            <a:effectLst/>
          </c:spPr>
          <c:invertIfNegative val="0"/>
          <c:val>
            <c:numRef>
              <c:f>Results!$F$7</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B02A-4D17-9922-EEA26E3FD979}"/>
            </c:ext>
          </c:extLst>
        </c:ser>
        <c:dLbls>
          <c:showLegendKey val="0"/>
          <c:showVal val="0"/>
          <c:showCatName val="0"/>
          <c:showSerName val="0"/>
          <c:showPercent val="0"/>
          <c:showBubbleSize val="0"/>
        </c:dLbls>
        <c:gapWidth val="219"/>
        <c:axId val="494314152"/>
        <c:axId val="494315720"/>
      </c:barChart>
      <c:catAx>
        <c:axId val="494314152"/>
        <c:scaling>
          <c:orientation val="minMax"/>
        </c:scaling>
        <c:delete val="1"/>
        <c:axPos val="l"/>
        <c:majorTickMark val="none"/>
        <c:minorTickMark val="none"/>
        <c:tickLblPos val="nextTo"/>
        <c:crossAx val="494315720"/>
        <c:crosses val="autoZero"/>
        <c:auto val="1"/>
        <c:lblAlgn val="ctr"/>
        <c:lblOffset val="100"/>
        <c:noMultiLvlLbl val="0"/>
      </c:catAx>
      <c:valAx>
        <c:axId val="494315720"/>
        <c:scaling>
          <c:orientation val="minMax"/>
          <c:min val="-5"/>
        </c:scaling>
        <c:delete val="1"/>
        <c:axPos val="b"/>
        <c:numFmt formatCode="General" sourceLinked="1"/>
        <c:majorTickMark val="none"/>
        <c:minorTickMark val="none"/>
        <c:tickLblPos val="nextTo"/>
        <c:crossAx val="4943141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AE3-451B-9E84-F97ABD360205}"/>
            </c:ext>
          </c:extLst>
        </c:ser>
        <c:ser>
          <c:idx val="1"/>
          <c:order val="1"/>
          <c:spPr>
            <a:solidFill>
              <a:srgbClr val="FFFFFF"/>
            </a:solidFill>
            <a:ln>
              <a:noFill/>
            </a:ln>
            <a:effectLst/>
          </c:spPr>
          <c:invertIfNegative val="0"/>
          <c:val>
            <c:numRef>
              <c:f>Results!$F$10</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FAE3-451B-9E84-F97ABD360205}"/>
            </c:ext>
          </c:extLst>
        </c:ser>
        <c:dLbls>
          <c:showLegendKey val="0"/>
          <c:showVal val="0"/>
          <c:showCatName val="0"/>
          <c:showSerName val="0"/>
          <c:showPercent val="0"/>
          <c:showBubbleSize val="0"/>
        </c:dLbls>
        <c:gapWidth val="219"/>
        <c:axId val="494309448"/>
        <c:axId val="494313760"/>
      </c:barChart>
      <c:catAx>
        <c:axId val="494309448"/>
        <c:scaling>
          <c:orientation val="minMax"/>
        </c:scaling>
        <c:delete val="1"/>
        <c:axPos val="l"/>
        <c:majorTickMark val="none"/>
        <c:minorTickMark val="none"/>
        <c:tickLblPos val="nextTo"/>
        <c:crossAx val="494313760"/>
        <c:crosses val="autoZero"/>
        <c:auto val="1"/>
        <c:lblAlgn val="ctr"/>
        <c:lblOffset val="100"/>
        <c:noMultiLvlLbl val="0"/>
      </c:catAx>
      <c:valAx>
        <c:axId val="494313760"/>
        <c:scaling>
          <c:orientation val="minMax"/>
          <c:min val="-5"/>
        </c:scaling>
        <c:delete val="1"/>
        <c:axPos val="b"/>
        <c:numFmt formatCode="General" sourceLinked="1"/>
        <c:majorTickMark val="none"/>
        <c:minorTickMark val="none"/>
        <c:tickLblPos val="nextTo"/>
        <c:crossAx val="4943094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B109-44DB-8B6A-6F71B937E042}"/>
            </c:ext>
          </c:extLst>
        </c:ser>
        <c:ser>
          <c:idx val="1"/>
          <c:order val="1"/>
          <c:spPr>
            <a:solidFill>
              <a:srgbClr val="FFFFFF"/>
            </a:solidFill>
            <a:ln>
              <a:noFill/>
            </a:ln>
            <a:effectLst/>
          </c:spPr>
          <c:invertIfNegative val="0"/>
          <c:val>
            <c:numRef>
              <c:f>Results!$F$11</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B109-44DB-8B6A-6F71B937E042}"/>
            </c:ext>
          </c:extLst>
        </c:ser>
        <c:dLbls>
          <c:showLegendKey val="0"/>
          <c:showVal val="0"/>
          <c:showCatName val="0"/>
          <c:showSerName val="0"/>
          <c:showPercent val="0"/>
          <c:showBubbleSize val="0"/>
        </c:dLbls>
        <c:gapWidth val="219"/>
        <c:axId val="494312976"/>
        <c:axId val="494316504"/>
      </c:barChart>
      <c:catAx>
        <c:axId val="494312976"/>
        <c:scaling>
          <c:orientation val="minMax"/>
        </c:scaling>
        <c:delete val="1"/>
        <c:axPos val="l"/>
        <c:majorTickMark val="none"/>
        <c:minorTickMark val="none"/>
        <c:tickLblPos val="nextTo"/>
        <c:crossAx val="494316504"/>
        <c:crosses val="autoZero"/>
        <c:auto val="1"/>
        <c:lblAlgn val="ctr"/>
        <c:lblOffset val="100"/>
        <c:noMultiLvlLbl val="0"/>
      </c:catAx>
      <c:valAx>
        <c:axId val="494316504"/>
        <c:scaling>
          <c:orientation val="minMax"/>
          <c:min val="-5"/>
        </c:scaling>
        <c:delete val="1"/>
        <c:axPos val="b"/>
        <c:numFmt formatCode="General" sourceLinked="1"/>
        <c:majorTickMark val="none"/>
        <c:minorTickMark val="none"/>
        <c:tickLblPos val="nextTo"/>
        <c:crossAx val="494312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246582055604603E-2"/>
          <c:y val="0.11852100714858987"/>
          <c:w val="0.9375068358887908"/>
          <c:h val="0.76295798570282025"/>
        </c:manualLayout>
      </c:layout>
      <c:barChart>
        <c:barDir val="bar"/>
        <c:grouping val="clustered"/>
        <c:varyColors val="0"/>
        <c:ser>
          <c:idx val="0"/>
          <c:order val="0"/>
          <c:spPr>
            <a:solidFill>
              <a:schemeClr val="accent1"/>
            </a:solidFill>
            <a:ln>
              <a:noFill/>
            </a:ln>
            <a:effectLst/>
          </c:spPr>
          <c:invertIfNegative val="0"/>
          <c:val>
            <c:numRef>
              <c:f>Results!$B$2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02C-4748-96F2-8F4A25ABC465}"/>
            </c:ext>
          </c:extLst>
        </c:ser>
        <c:ser>
          <c:idx val="1"/>
          <c:order val="1"/>
          <c:spPr>
            <a:solidFill>
              <a:srgbClr val="FFFFFF"/>
            </a:solidFill>
            <a:ln>
              <a:noFill/>
            </a:ln>
            <a:effectLst/>
          </c:spPr>
          <c:invertIfNegative val="0"/>
          <c:val>
            <c:numRef>
              <c:f>Results!$F$12</c:f>
              <c:numCache>
                <c:formatCode>General</c:formatCode>
                <c:ptCount val="1"/>
                <c:pt idx="0">
                  <c:v>-2</c:v>
                </c:pt>
              </c:numCache>
            </c:numRef>
          </c:val>
          <c:extLst xmlns:c16r2="http://schemas.microsoft.com/office/drawing/2015/06/chart">
            <c:ext xmlns:c16="http://schemas.microsoft.com/office/drawing/2014/chart" uri="{C3380CC4-5D6E-409C-BE32-E72D297353CC}">
              <c16:uniqueId val="{00000001-F02C-4748-96F2-8F4A25ABC465}"/>
            </c:ext>
          </c:extLst>
        </c:ser>
        <c:dLbls>
          <c:showLegendKey val="0"/>
          <c:showVal val="0"/>
          <c:showCatName val="0"/>
          <c:showSerName val="0"/>
          <c:showPercent val="0"/>
          <c:showBubbleSize val="0"/>
        </c:dLbls>
        <c:gapWidth val="219"/>
        <c:axId val="494311016"/>
        <c:axId val="494311408"/>
      </c:barChart>
      <c:catAx>
        <c:axId val="494311016"/>
        <c:scaling>
          <c:orientation val="minMax"/>
        </c:scaling>
        <c:delete val="1"/>
        <c:axPos val="l"/>
        <c:majorTickMark val="none"/>
        <c:minorTickMark val="none"/>
        <c:tickLblPos val="nextTo"/>
        <c:crossAx val="494311408"/>
        <c:crosses val="autoZero"/>
        <c:auto val="1"/>
        <c:lblAlgn val="ctr"/>
        <c:lblOffset val="100"/>
        <c:noMultiLvlLbl val="0"/>
      </c:catAx>
      <c:valAx>
        <c:axId val="494311408"/>
        <c:scaling>
          <c:orientation val="minMax"/>
          <c:min val="-5"/>
        </c:scaling>
        <c:delete val="1"/>
        <c:axPos val="b"/>
        <c:numFmt formatCode="General" sourceLinked="1"/>
        <c:majorTickMark val="none"/>
        <c:minorTickMark val="none"/>
        <c:tickLblPos val="nextTo"/>
        <c:crossAx val="494311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svg"/><Relationship Id="rId13" Type="http://schemas.microsoft.com/office/2007/relationships/hdphoto" Target="../media/hdphoto1.wdp"/><Relationship Id="rId7" Type="http://schemas.openxmlformats.org/officeDocument/2006/relationships/image" Target="../media/image7.png"/><Relationship Id="rId12" Type="http://schemas.openxmlformats.org/officeDocument/2006/relationships/image" Target="../media/image2.png"/><Relationship Id="rId1" Type="http://schemas.openxmlformats.org/officeDocument/2006/relationships/image" Target="../media/image5.png"/><Relationship Id="rId6" Type="http://schemas.openxmlformats.org/officeDocument/2006/relationships/image" Target="../media/image9.svg"/><Relationship Id="rId11" Type="http://schemas.openxmlformats.org/officeDocument/2006/relationships/image" Target="../media/image8.png"/><Relationship Id="rId5" Type="http://schemas.openxmlformats.org/officeDocument/2006/relationships/image" Target="../media/image6.png"/><Relationship Id="rId10" Type="http://schemas.microsoft.com/office/2007/relationships/hdphoto" Target="../media/hdphoto2.wdp"/><Relationship Id="rId4" Type="http://schemas.openxmlformats.org/officeDocument/2006/relationships/image" Target="../media/image7.svg"/><Relationship Id="rId9" Type="http://schemas.openxmlformats.org/officeDocument/2006/relationships/image" Target="../media/image3.png"/><Relationship Id="rId1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11.png"/><Relationship Id="rId7"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3.png"/><Relationship Id="rId11" Type="http://schemas.openxmlformats.org/officeDocument/2006/relationships/image" Target="../media/image4.png"/><Relationship Id="rId5" Type="http://schemas.openxmlformats.org/officeDocument/2006/relationships/image" Target="../media/image12.png"/><Relationship Id="rId10" Type="http://schemas.microsoft.com/office/2007/relationships/hdphoto" Target="../media/hdphoto2.wdp"/><Relationship Id="rId4" Type="http://schemas.microsoft.com/office/2007/relationships/hdphoto" Target="../media/hdphoto3.wdp"/><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microsoft.com/office/2007/relationships/hdphoto" Target="../media/hdphoto2.wdp"/><Relationship Id="rId5" Type="http://schemas.openxmlformats.org/officeDocument/2006/relationships/image" Target="../media/image3.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2.png"/><Relationship Id="rId3" Type="http://schemas.openxmlformats.org/officeDocument/2006/relationships/chart" Target="../charts/chart3.xml"/><Relationship Id="rId21" Type="http://schemas.microsoft.com/office/2007/relationships/hdphoto" Target="../media/hdphoto2.wdp"/><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18.png"/><Relationship Id="rId25" Type="http://schemas.openxmlformats.org/officeDocument/2006/relationships/image" Target="../media/image4.png"/><Relationship Id="rId2" Type="http://schemas.openxmlformats.org/officeDocument/2006/relationships/chart" Target="../charts/chart2.xml"/><Relationship Id="rId16" Type="http://schemas.openxmlformats.org/officeDocument/2006/relationships/image" Target="../media/image17.png"/><Relationship Id="rId20"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4.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20.png"/><Relationship Id="rId10" Type="http://schemas.openxmlformats.org/officeDocument/2006/relationships/chart" Target="../charts/chart10.xml"/><Relationship Id="rId19" Type="http://schemas.microsoft.com/office/2007/relationships/hdphoto" Target="../media/hdphoto1.wdp"/><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9</xdr:col>
      <xdr:colOff>508001</xdr:colOff>
      <xdr:row>4</xdr:row>
      <xdr:rowOff>152399</xdr:rowOff>
    </xdr:from>
    <xdr:to>
      <xdr:col>9</xdr:col>
      <xdr:colOff>508001</xdr:colOff>
      <xdr:row>31</xdr:row>
      <xdr:rowOff>179754</xdr:rowOff>
    </xdr:to>
    <xdr:cxnSp macro="">
      <xdr:nvCxnSpPr>
        <xdr:cNvPr id="52" name="Straight Connector 51">
          <a:extLst>
            <a:ext uri="{FF2B5EF4-FFF2-40B4-BE49-F238E27FC236}">
              <a16:creationId xmlns="" xmlns:a16="http://schemas.microsoft.com/office/drawing/2014/main" id="{87620F55-F8E2-4BFE-913E-B590AAAF9F8C}"/>
            </a:ext>
          </a:extLst>
        </xdr:cNvPr>
        <xdr:cNvCxnSpPr/>
      </xdr:nvCxnSpPr>
      <xdr:spPr>
        <a:xfrm>
          <a:off x="5994401" y="897466"/>
          <a:ext cx="0" cy="5056555"/>
        </a:xfrm>
        <a:prstGeom prst="line">
          <a:avLst/>
        </a:prstGeom>
        <a:ln>
          <a:solidFill>
            <a:schemeClr val="accent5">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25400</xdr:colOff>
      <xdr:row>0</xdr:row>
      <xdr:rowOff>31750</xdr:rowOff>
    </xdr:from>
    <xdr:to>
      <xdr:col>20</xdr:col>
      <xdr:colOff>0</xdr:colOff>
      <xdr:row>3</xdr:row>
      <xdr:rowOff>63500</xdr:rowOff>
    </xdr:to>
    <xdr:sp macro="" textlink="">
      <xdr:nvSpPr>
        <xdr:cNvPr id="5" name="Rectangle 4">
          <a:extLst>
            <a:ext uri="{FF2B5EF4-FFF2-40B4-BE49-F238E27FC236}">
              <a16:creationId xmlns="" xmlns:a16="http://schemas.microsoft.com/office/drawing/2014/main" id="{A84CBD6B-DA1D-4BA7-BD19-FA1730A7A43B}"/>
            </a:ext>
          </a:extLst>
        </xdr:cNvPr>
        <xdr:cNvSpPr/>
      </xdr:nvSpPr>
      <xdr:spPr>
        <a:xfrm>
          <a:off x="25400" y="31750"/>
          <a:ext cx="12082595" cy="587375"/>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marL="0" indent="0" algn="l" defTabSz="914400" rtl="0" eaLnBrk="1" latinLnBrk="0" hangingPunct="1"/>
          <a:endParaRPr lang="x-none" sz="1100" kern="1200">
            <a:solidFill>
              <a:schemeClr val="lt1"/>
            </a:solidFill>
            <a:latin typeface="+mn-lt"/>
            <a:ea typeface="+mn-ea"/>
            <a:cs typeface="+mn-cs"/>
          </a:endParaRPr>
        </a:p>
      </xdr:txBody>
    </xdr:sp>
    <xdr:clientData/>
  </xdr:twoCellAnchor>
  <xdr:twoCellAnchor editAs="absolute">
    <xdr:from>
      <xdr:col>0</xdr:col>
      <xdr:colOff>0</xdr:colOff>
      <xdr:row>3</xdr:row>
      <xdr:rowOff>63500</xdr:rowOff>
    </xdr:from>
    <xdr:to>
      <xdr:col>20</xdr:col>
      <xdr:colOff>0</xdr:colOff>
      <xdr:row>5</xdr:row>
      <xdr:rowOff>19050</xdr:rowOff>
    </xdr:to>
    <xdr:sp macro="" textlink="">
      <xdr:nvSpPr>
        <xdr:cNvPr id="7" name="Rectangle 6">
          <a:extLst>
            <a:ext uri="{FF2B5EF4-FFF2-40B4-BE49-F238E27FC236}">
              <a16:creationId xmlns="" xmlns:a16="http://schemas.microsoft.com/office/drawing/2014/main" id="{B91627C3-BB2A-4248-8DD8-126FD709ED5A}"/>
            </a:ext>
          </a:extLst>
        </xdr:cNvPr>
        <xdr:cNvSpPr/>
      </xdr:nvSpPr>
      <xdr:spPr>
        <a:xfrm>
          <a:off x="0" y="623794"/>
          <a:ext cx="12192000" cy="32908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184150</xdr:colOff>
      <xdr:row>4</xdr:row>
      <xdr:rowOff>44450</xdr:rowOff>
    </xdr:from>
    <xdr:to>
      <xdr:col>0</xdr:col>
      <xdr:colOff>438150</xdr:colOff>
      <xdr:row>4</xdr:row>
      <xdr:rowOff>44450</xdr:rowOff>
    </xdr:to>
    <xdr:cxnSp macro="">
      <xdr:nvCxnSpPr>
        <xdr:cNvPr id="8" name="Straight Arrow Connector 7">
          <a:extLst>
            <a:ext uri="{FF2B5EF4-FFF2-40B4-BE49-F238E27FC236}">
              <a16:creationId xmlns="" xmlns:a16="http://schemas.microsoft.com/office/drawing/2014/main" id="{C5799006-13A7-46BA-A95E-B6F64479E850}"/>
            </a:ext>
          </a:extLst>
        </xdr:cNvPr>
        <xdr:cNvCxnSpPr/>
      </xdr:nvCxnSpPr>
      <xdr:spPr>
        <a:xfrm>
          <a:off x="184150" y="781050"/>
          <a:ext cx="254000" cy="0"/>
        </a:xfrm>
        <a:prstGeom prst="straightConnector1">
          <a:avLst/>
        </a:prstGeom>
        <a:ln w="1270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196850</xdr:colOff>
      <xdr:row>5</xdr:row>
      <xdr:rowOff>171819</xdr:rowOff>
    </xdr:from>
    <xdr:to>
      <xdr:col>9</xdr:col>
      <xdr:colOff>462643</xdr:colOff>
      <xdr:row>30</xdr:row>
      <xdr:rowOff>57150</xdr:rowOff>
    </xdr:to>
    <xdr:sp macro="" textlink="">
      <xdr:nvSpPr>
        <xdr:cNvPr id="68" name="Rectangle 10">
          <a:extLst>
            <a:ext uri="{FF2B5EF4-FFF2-40B4-BE49-F238E27FC236}">
              <a16:creationId xmlns="" xmlns:a16="http://schemas.microsoft.com/office/drawing/2014/main" id="{82F8DC1B-4EFD-4690-B8BF-DB5D69811EA0}"/>
            </a:ext>
          </a:extLst>
        </xdr:cNvPr>
        <xdr:cNvSpPr/>
      </xdr:nvSpPr>
      <xdr:spPr>
        <a:xfrm>
          <a:off x="196850" y="1124319"/>
          <a:ext cx="5523593" cy="46478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2400" b="0" i="0">
              <a:solidFill>
                <a:schemeClr val="accent5">
                  <a:lumMod val="50000"/>
                </a:schemeClr>
              </a:solidFill>
              <a:effectLst/>
              <a:latin typeface="Graphik Light" panose="020B0403030202060203" pitchFamily="34" charset="0"/>
            </a:rPr>
            <a:t>The AI Scenario</a:t>
          </a:r>
        </a:p>
        <a:p>
          <a:pPr algn="l">
            <a:spcAft>
              <a:spcPts val="1800"/>
            </a:spcAft>
          </a:pPr>
          <a:r>
            <a:rPr lang="en-IN" sz="1200" b="1" i="0" kern="1200">
              <a:solidFill>
                <a:schemeClr val="accent2">
                  <a:lumMod val="50000"/>
                </a:schemeClr>
              </a:solidFill>
              <a:effectLst/>
              <a:latin typeface="Graphik Regular" panose="020B0503030202060203" pitchFamily="34" charset="0"/>
              <a:ea typeface="+mn-ea"/>
              <a:cs typeface="+mn-cs"/>
            </a:rPr>
            <a:t>Currently, Ministry of Defence has initiated “India AI Mission” that aims to catalyze the AI innovation system in the country and to help ensure the global competitiveness of India's AI start-ups and industry</a:t>
          </a:r>
          <a:r>
            <a:rPr lang="en-US" sz="1200" b="1" i="0" kern="1200">
              <a:solidFill>
                <a:schemeClr val="accent2">
                  <a:lumMod val="50000"/>
                </a:schemeClr>
              </a:solidFill>
              <a:effectLst/>
              <a:latin typeface="Graphik Regular" panose="020B0503030202060203" pitchFamily="34" charset="0"/>
              <a:ea typeface="+mn-ea"/>
              <a:cs typeface="+mn-cs"/>
            </a:rPr>
            <a:t>.</a:t>
          </a:r>
        </a:p>
        <a:p>
          <a:pPr algn="l">
            <a:spcAft>
              <a:spcPts val="1800"/>
            </a:spcAft>
          </a:pPr>
          <a:r>
            <a:rPr lang="en-US" sz="1100" b="0" i="0">
              <a:solidFill>
                <a:srgbClr val="000000"/>
              </a:solidFill>
              <a:effectLst/>
              <a:latin typeface="Graphik Regular" panose="020B0503030202060203" pitchFamily="34" charset="0"/>
            </a:rPr>
            <a:t>Towards achieving this, all DPSUs / Organizations must change how they think, act and learn in order to take full advantage of AI and make steady progress from one AI maturity level to the next. The five dimensions presented in this</a:t>
          </a:r>
          <a:r>
            <a:rPr lang="en-US" sz="1100" b="0" i="0" baseline="0">
              <a:solidFill>
                <a:srgbClr val="000000"/>
              </a:solidFill>
              <a:effectLst/>
              <a:latin typeface="Graphik Regular" panose="020B0503030202060203" pitchFamily="34" charset="0"/>
            </a:rPr>
            <a:t> tool </a:t>
          </a:r>
          <a:r>
            <a:rPr lang="en-US" sz="1100" b="0" i="0">
              <a:solidFill>
                <a:srgbClr val="000000"/>
              </a:solidFill>
              <a:effectLst/>
              <a:latin typeface="Graphik Regular" panose="020B0503030202060203" pitchFamily="34" charset="0"/>
            </a:rPr>
            <a:t>represent the critical organizational areas where management practices, operations and infrastructure need to evolve to get the most out of AI. </a:t>
          </a:r>
        </a:p>
        <a:p>
          <a:pPr algn="l">
            <a:spcAft>
              <a:spcPts val="1800"/>
            </a:spcAft>
          </a:pPr>
          <a:r>
            <a:rPr lang="en-US" sz="1100" b="0" i="0" kern="1200">
              <a:solidFill>
                <a:srgbClr val="000000"/>
              </a:solidFill>
              <a:effectLst/>
              <a:latin typeface="Graphik Regular" panose="020B0503030202060203" pitchFamily="34" charset="0"/>
              <a:ea typeface="+mn-ea"/>
              <a:cs typeface="+mn-cs"/>
            </a:rPr>
            <a:t>Each of these dimensions must mature individually as well as together,to successfully increase an organization’s overall AI maturity level, ization’s overall AI maturity level. By improving capabilities in less mature dimensions, leaders can accelerate their overall organizational </a:t>
          </a:r>
          <a:r>
            <a:rPr lang="en-US" sz="1100" b="0" i="0">
              <a:solidFill>
                <a:srgbClr val="000000"/>
              </a:solidFill>
              <a:effectLst/>
              <a:latin typeface="Graphik Regular" panose="020B0503030202060203" pitchFamily="34" charset="0"/>
            </a:rPr>
            <a:t>maturity and ensure the success of their AI projects</a:t>
          </a:r>
        </a:p>
        <a:p>
          <a:pPr algn="ctr">
            <a:spcAft>
              <a:spcPts val="1800"/>
            </a:spcAft>
          </a:pPr>
          <a:r>
            <a:rPr lang="en-US" sz="1050" b="1" i="0" kern="1200">
              <a:solidFill>
                <a:schemeClr val="accent6">
                  <a:lumMod val="50000"/>
                </a:schemeClr>
              </a:solidFill>
              <a:effectLst/>
              <a:latin typeface="Graphik Regular" panose="020B0503030202060203" pitchFamily="34" charset="0"/>
              <a:ea typeface="+mn-ea"/>
              <a:cs typeface="+mn-cs"/>
            </a:rPr>
            <a:t>AI Assessment model / framework has been developed by BEL for the benefit of DPSUs / Organizations, based on direction from MoD. Any feedback on the framework can be communicated to belainodal@bel.co.in) </a:t>
          </a:r>
        </a:p>
      </xdr:txBody>
    </xdr:sp>
    <xdr:clientData/>
  </xdr:twoCellAnchor>
  <xdr:twoCellAnchor editAs="absolute">
    <xdr:from>
      <xdr:col>0</xdr:col>
      <xdr:colOff>25400</xdr:colOff>
      <xdr:row>31</xdr:row>
      <xdr:rowOff>70945</xdr:rowOff>
    </xdr:from>
    <xdr:to>
      <xdr:col>20</xdr:col>
      <xdr:colOff>0</xdr:colOff>
      <xdr:row>32</xdr:row>
      <xdr:rowOff>143063</xdr:rowOff>
    </xdr:to>
    <xdr:grpSp>
      <xdr:nvGrpSpPr>
        <xdr:cNvPr id="12" name="Group 11">
          <a:extLst>
            <a:ext uri="{FF2B5EF4-FFF2-40B4-BE49-F238E27FC236}">
              <a16:creationId xmlns="" xmlns:a16="http://schemas.microsoft.com/office/drawing/2014/main" id="{C5F18B5A-F900-4BD9-B7E4-D6360F736D4A}"/>
            </a:ext>
          </a:extLst>
        </xdr:cNvPr>
        <xdr:cNvGrpSpPr/>
      </xdr:nvGrpSpPr>
      <xdr:grpSpPr>
        <a:xfrm>
          <a:off x="25400" y="5976445"/>
          <a:ext cx="11601450" cy="262618"/>
          <a:chOff x="25400" y="5252545"/>
          <a:chExt cx="12128500" cy="256268"/>
        </a:xfrm>
      </xdr:grpSpPr>
      <xdr:sp macro="" textlink="">
        <xdr:nvSpPr>
          <xdr:cNvPr id="13" name="Rectangle 12">
            <a:extLst>
              <a:ext uri="{FF2B5EF4-FFF2-40B4-BE49-F238E27FC236}">
                <a16:creationId xmlns="" xmlns:a16="http://schemas.microsoft.com/office/drawing/2014/main" id="{1D2F9688-CA51-4A02-9A1E-00568E1E68AC}"/>
              </a:ext>
            </a:extLst>
          </xdr:cNvPr>
          <xdr:cNvSpPr/>
        </xdr:nvSpPr>
        <xdr:spPr>
          <a:xfrm>
            <a:off x="25400" y="5252545"/>
            <a:ext cx="12128500" cy="256268"/>
          </a:xfrm>
          <a:prstGeom prst="rect">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14" name="TextBox 14">
            <a:extLst>
              <a:ext uri="{FF2B5EF4-FFF2-40B4-BE49-F238E27FC236}">
                <a16:creationId xmlns="" xmlns:a16="http://schemas.microsoft.com/office/drawing/2014/main" id="{AF392D18-7163-4B8D-98B7-B0D549349334}"/>
              </a:ext>
            </a:extLst>
          </xdr:cNvPr>
          <xdr:cNvSpPr txBox="1"/>
        </xdr:nvSpPr>
        <xdr:spPr>
          <a:xfrm>
            <a:off x="472708" y="5283201"/>
            <a:ext cx="3116489" cy="203422"/>
          </a:xfrm>
          <a:prstGeom prst="rect">
            <a:avLst/>
          </a:prstGeom>
          <a:noFill/>
        </xdr:spPr>
        <xdr:txBody>
          <a:bodyPr wrap="square" lIns="0" tIns="0" rIns="0" b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228600" rtl="0" eaLnBrk="1" fontAlgn="auto" latinLnBrk="0" hangingPunct="1">
              <a:lnSpc>
                <a:spcPct val="100000"/>
              </a:lnSpc>
              <a:spcBef>
                <a:spcPts val="0"/>
              </a:spcBef>
              <a:spcAft>
                <a:spcPts val="1200"/>
              </a:spcAft>
              <a:buClrTx/>
              <a:buSzTx/>
              <a:buFontTx/>
              <a:buNone/>
              <a:tabLst/>
              <a:defRPr/>
            </a:pPr>
            <a:r>
              <a:rPr lang="en-GB" sz="600">
                <a:solidFill>
                  <a:schemeClr val="bg1">
                    <a:alpha val="75000"/>
                  </a:schemeClr>
                </a:solidFill>
                <a:latin typeface="Graphik" panose="020B0503030202060203" pitchFamily="34" charset="0"/>
              </a:rPr>
              <a:t>Copyright © 2024</a:t>
            </a:r>
            <a:r>
              <a:rPr lang="en-GB" sz="600" baseline="0">
                <a:solidFill>
                  <a:schemeClr val="bg1">
                    <a:alpha val="75000"/>
                  </a:schemeClr>
                </a:solidFill>
                <a:latin typeface="Graphik" panose="020B0503030202060203" pitchFamily="34" charset="0"/>
              </a:rPr>
              <a:t> Bharat Electronics Limited</a:t>
            </a:r>
            <a:endParaRPr lang="en-US" sz="1400">
              <a:solidFill>
                <a:schemeClr val="bg1">
                  <a:alpha val="75000"/>
                </a:schemeClr>
              </a:solidFill>
              <a:latin typeface="Graphik" panose="020B0503030202060203" pitchFamily="34" charset="0"/>
            </a:endParaRPr>
          </a:p>
        </xdr:txBody>
      </xdr:sp>
    </xdr:grpSp>
    <xdr:clientData/>
  </xdr:twoCellAnchor>
  <xdr:twoCellAnchor editAs="absolute">
    <xdr:from>
      <xdr:col>1</xdr:col>
      <xdr:colOff>441114</xdr:colOff>
      <xdr:row>1</xdr:row>
      <xdr:rowOff>29882</xdr:rowOff>
    </xdr:from>
    <xdr:to>
      <xdr:col>4</xdr:col>
      <xdr:colOff>89302</xdr:colOff>
      <xdr:row>2</xdr:row>
      <xdr:rowOff>52295</xdr:rowOff>
    </xdr:to>
    <xdr:sp macro="[0]!GoToSheet" textlink="">
      <xdr:nvSpPr>
        <xdr:cNvPr id="22" name="TB_1">
          <a:extLst>
            <a:ext uri="{FF2B5EF4-FFF2-40B4-BE49-F238E27FC236}">
              <a16:creationId xmlns="" xmlns:a16="http://schemas.microsoft.com/office/drawing/2014/main" id="{C4400943-A5DB-4550-905F-C3E21189E776}"/>
            </a:ext>
          </a:extLst>
        </xdr:cNvPr>
        <xdr:cNvSpPr txBox="1"/>
      </xdr:nvSpPr>
      <xdr:spPr>
        <a:xfrm>
          <a:off x="1053702" y="216647"/>
          <a:ext cx="1485953" cy="209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The AI </a:t>
          </a:r>
          <a:r>
            <a:rPr lang="en-US" sz="1000" b="1">
              <a:solidFill>
                <a:schemeClr val="bg1"/>
              </a:solidFill>
              <a:latin typeface="Graphik" panose="020B0503030202060203" pitchFamily="34" charset="0"/>
            </a:rPr>
            <a:t>Scenario</a:t>
          </a:r>
          <a:endParaRPr lang="x-none" sz="1000" b="1">
            <a:solidFill>
              <a:schemeClr val="bg1"/>
            </a:solidFill>
            <a:latin typeface="Graphik" panose="020B0503030202060203" pitchFamily="34" charset="0"/>
          </a:endParaRPr>
        </a:p>
      </xdr:txBody>
    </xdr:sp>
    <xdr:clientData/>
  </xdr:twoCellAnchor>
  <xdr:twoCellAnchor editAs="absolute">
    <xdr:from>
      <xdr:col>4</xdr:col>
      <xdr:colOff>388472</xdr:colOff>
      <xdr:row>1</xdr:row>
      <xdr:rowOff>29882</xdr:rowOff>
    </xdr:from>
    <xdr:to>
      <xdr:col>6</xdr:col>
      <xdr:colOff>515472</xdr:colOff>
      <xdr:row>2</xdr:row>
      <xdr:rowOff>52295</xdr:rowOff>
    </xdr:to>
    <xdr:sp macro="[0]!GoToSheet" textlink="">
      <xdr:nvSpPr>
        <xdr:cNvPr id="23" name="TB_2">
          <a:extLst>
            <a:ext uri="{FF2B5EF4-FFF2-40B4-BE49-F238E27FC236}">
              <a16:creationId xmlns="" xmlns:a16="http://schemas.microsoft.com/office/drawing/2014/main" id="{EBC68C79-42DD-4714-800F-281697413C31}"/>
            </a:ext>
          </a:extLst>
        </xdr:cNvPr>
        <xdr:cNvSpPr txBox="1"/>
      </xdr:nvSpPr>
      <xdr:spPr>
        <a:xfrm>
          <a:off x="2826872" y="214032"/>
          <a:ext cx="1346200"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AI Maturity Model</a:t>
          </a:r>
        </a:p>
      </xdr:txBody>
    </xdr:sp>
    <xdr:clientData/>
  </xdr:twoCellAnchor>
  <xdr:twoCellAnchor editAs="absolute">
    <xdr:from>
      <xdr:col>2</xdr:col>
      <xdr:colOff>415</xdr:colOff>
      <xdr:row>3</xdr:row>
      <xdr:rowOff>32734</xdr:rowOff>
    </xdr:from>
    <xdr:to>
      <xdr:col>3</xdr:col>
      <xdr:colOff>558575</xdr:colOff>
      <xdr:row>3</xdr:row>
      <xdr:rowOff>63961</xdr:rowOff>
    </xdr:to>
    <xdr:sp macro="" textlink="">
      <xdr:nvSpPr>
        <xdr:cNvPr id="28" name="Rectangle 27">
          <a:extLst>
            <a:ext uri="{FF2B5EF4-FFF2-40B4-BE49-F238E27FC236}">
              <a16:creationId xmlns="" xmlns:a16="http://schemas.microsoft.com/office/drawing/2014/main" id="{D5EEB1C6-A429-46AC-A6A2-6DBE0D4FD8C7}"/>
            </a:ext>
          </a:extLst>
        </xdr:cNvPr>
        <xdr:cNvSpPr/>
      </xdr:nvSpPr>
      <xdr:spPr>
        <a:xfrm>
          <a:off x="1191040" y="585184"/>
          <a:ext cx="1196335" cy="3122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xdr:from>
      <xdr:col>20</xdr:col>
      <xdr:colOff>0</xdr:colOff>
      <xdr:row>0</xdr:row>
      <xdr:rowOff>0</xdr:rowOff>
    </xdr:from>
    <xdr:to>
      <xdr:col>20</xdr:col>
      <xdr:colOff>0</xdr:colOff>
      <xdr:row>32</xdr:row>
      <xdr:rowOff>13622</xdr:rowOff>
    </xdr:to>
    <xdr:cxnSp macro="">
      <xdr:nvCxnSpPr>
        <xdr:cNvPr id="31" name="Straight Connector 30">
          <a:extLst>
            <a:ext uri="{FF2B5EF4-FFF2-40B4-BE49-F238E27FC236}">
              <a16:creationId xmlns="" xmlns:a16="http://schemas.microsoft.com/office/drawing/2014/main" id="{18C78173-CAB0-4C3B-BC6D-F841C59E99D8}"/>
            </a:ext>
          </a:extLst>
        </xdr:cNvPr>
        <xdr:cNvCxnSpPr>
          <a:endCxn id="13" idx="3"/>
        </xdr:cNvCxnSpPr>
      </xdr:nvCxnSpPr>
      <xdr:spPr>
        <a:xfrm>
          <a:off x="12192000" y="0"/>
          <a:ext cx="0" cy="599009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27214</xdr:rowOff>
    </xdr:from>
    <xdr:to>
      <xdr:col>20</xdr:col>
      <xdr:colOff>0</xdr:colOff>
      <xdr:row>31</xdr:row>
      <xdr:rowOff>142902</xdr:rowOff>
    </xdr:to>
    <xdr:cxnSp macro="">
      <xdr:nvCxnSpPr>
        <xdr:cNvPr id="32" name="Straight Connector 31">
          <a:extLst>
            <a:ext uri="{FF2B5EF4-FFF2-40B4-BE49-F238E27FC236}">
              <a16:creationId xmlns="" xmlns:a16="http://schemas.microsoft.com/office/drawing/2014/main" id="{75AA864C-966B-494C-8B48-762570AB28B3}"/>
            </a:ext>
          </a:extLst>
        </xdr:cNvPr>
        <xdr:cNvCxnSpPr/>
      </xdr:nvCxnSpPr>
      <xdr:spPr>
        <a:xfrm>
          <a:off x="12101286" y="27214"/>
          <a:ext cx="0" cy="573997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540218</xdr:colOff>
      <xdr:row>1</xdr:row>
      <xdr:rowOff>134634</xdr:rowOff>
    </xdr:from>
    <xdr:to>
      <xdr:col>19</xdr:col>
      <xdr:colOff>11820</xdr:colOff>
      <xdr:row>2</xdr:row>
      <xdr:rowOff>8533</xdr:rowOff>
    </xdr:to>
    <xdr:sp macro="" textlink="">
      <xdr:nvSpPr>
        <xdr:cNvPr id="49" name="Freeform 5">
          <a:extLst>
            <a:ext uri="{FF2B5EF4-FFF2-40B4-BE49-F238E27FC236}">
              <a16:creationId xmlns="" xmlns:a16="http://schemas.microsoft.com/office/drawing/2014/main" id="{E5EDA3B5-61E2-4C51-A642-BDB8A5B740FC}"/>
            </a:ext>
          </a:extLst>
        </xdr:cNvPr>
        <xdr:cNvSpPr>
          <a:spLocks/>
        </xdr:cNvSpPr>
      </xdr:nvSpPr>
      <xdr:spPr bwMode="black">
        <a:xfrm>
          <a:off x="11055818" y="325134"/>
          <a:ext cx="55802" cy="64399"/>
        </a:xfrm>
        <a:custGeom>
          <a:avLst/>
          <a:gdLst>
            <a:gd name="T0" fmla="*/ 0 w 931"/>
            <a:gd name="T1" fmla="*/ 696 h 985"/>
            <a:gd name="T2" fmla="*/ 544 w 931"/>
            <a:gd name="T3" fmla="*/ 494 h 985"/>
            <a:gd name="T4" fmla="*/ 0 w 931"/>
            <a:gd name="T5" fmla="*/ 281 h 985"/>
            <a:gd name="T6" fmla="*/ 0 w 931"/>
            <a:gd name="T7" fmla="*/ 0 h 985"/>
            <a:gd name="T8" fmla="*/ 931 w 931"/>
            <a:gd name="T9" fmla="*/ 375 h 985"/>
            <a:gd name="T10" fmla="*/ 931 w 931"/>
            <a:gd name="T11" fmla="*/ 608 h 985"/>
            <a:gd name="T12" fmla="*/ 0 w 931"/>
            <a:gd name="T13" fmla="*/ 985 h 985"/>
            <a:gd name="T14" fmla="*/ 0 w 931"/>
            <a:gd name="T15" fmla="*/ 696 h 98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1" h="985">
              <a:moveTo>
                <a:pt x="0" y="696"/>
              </a:moveTo>
              <a:lnTo>
                <a:pt x="544" y="494"/>
              </a:lnTo>
              <a:lnTo>
                <a:pt x="0" y="281"/>
              </a:lnTo>
              <a:lnTo>
                <a:pt x="0" y="0"/>
              </a:lnTo>
              <a:lnTo>
                <a:pt x="931" y="375"/>
              </a:lnTo>
              <a:lnTo>
                <a:pt x="931" y="608"/>
              </a:lnTo>
              <a:lnTo>
                <a:pt x="0" y="985"/>
              </a:lnTo>
              <a:lnTo>
                <a:pt x="0" y="69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endParaRPr>
        </a:p>
      </xdr:txBody>
    </xdr:sp>
    <xdr:clientData/>
  </xdr:twoCellAnchor>
  <xdr:twoCellAnchor editAs="oneCell">
    <xdr:from>
      <xdr:col>9</xdr:col>
      <xdr:colOff>520700</xdr:colOff>
      <xdr:row>6</xdr:row>
      <xdr:rowOff>152400</xdr:rowOff>
    </xdr:from>
    <xdr:to>
      <xdr:col>20</xdr:col>
      <xdr:colOff>0</xdr:colOff>
      <xdr:row>28</xdr:row>
      <xdr:rowOff>127000</xdr:rowOff>
    </xdr:to>
    <xdr:pic>
      <xdr:nvPicPr>
        <xdr:cNvPr id="20" name="Picture 19"/>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8"/>
        <a:stretch/>
      </xdr:blipFill>
      <xdr:spPr bwMode="auto">
        <a:xfrm>
          <a:off x="5778500" y="1295400"/>
          <a:ext cx="5848350" cy="416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114300</xdr:rowOff>
    </xdr:from>
    <xdr:to>
      <xdr:col>1</xdr:col>
      <xdr:colOff>0</xdr:colOff>
      <xdr:row>2</xdr:row>
      <xdr:rowOff>175311</xdr:rowOff>
    </xdr:to>
    <xdr:pic>
      <xdr:nvPicPr>
        <xdr:cNvPr id="19" name="Picture 18"/>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duotone>
            <a:schemeClr val="bg2">
              <a:shade val="45000"/>
              <a:satMod val="135000"/>
            </a:schemeClr>
            <a:prstClr val="white"/>
          </a:duotone>
          <a:extLst>
            <a:ext uri="{BEBA8EAE-BF5A-486C-A8C5-ECC9F3942E4B}">
              <a14:imgProps xmlns:a14="http://schemas.microsoft.com/office/drawing/2010/main">
                <a14:imgLayer r:embed="rId3">
                  <a14:imgEffect>
                    <a14:saturation sat="0"/>
                  </a14:imgEffect>
                  <a14:imgEffect>
                    <a14:brightnessContrast bright="40000"/>
                  </a14:imgEffect>
                </a14:imgLayer>
              </a14:imgProps>
            </a:ext>
            <a:ext uri="{28A0092B-C50C-407E-A947-70E740481C1C}">
              <a14:useLocalDpi xmlns:a14="http://schemas.microsoft.com/office/drawing/2010/main" val="0"/>
            </a:ext>
          </a:extLst>
        </a:blip>
        <a:srcRect/>
        <a:stretch>
          <a:fillRect/>
        </a:stretch>
      </xdr:blipFill>
      <xdr:spPr bwMode="auto">
        <a:xfrm>
          <a:off x="95250" y="114300"/>
          <a:ext cx="488950" cy="442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15</xdr:col>
      <xdr:colOff>355600</xdr:colOff>
      <xdr:row>0</xdr:row>
      <xdr:rowOff>114300</xdr:rowOff>
    </xdr:from>
    <xdr:to>
      <xdr:col>18</xdr:col>
      <xdr:colOff>19050</xdr:colOff>
      <xdr:row>2</xdr:row>
      <xdr:rowOff>170355</xdr:rowOff>
    </xdr:to>
    <xdr:pic>
      <xdr:nvPicPr>
        <xdr:cNvPr id="25" name="Picture 24"/>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118600" y="114300"/>
          <a:ext cx="1416050" cy="43705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18</xdr:col>
      <xdr:colOff>406400</xdr:colOff>
      <xdr:row>0</xdr:row>
      <xdr:rowOff>120650</xdr:rowOff>
    </xdr:from>
    <xdr:to>
      <xdr:col>19</xdr:col>
      <xdr:colOff>138961</xdr:colOff>
      <xdr:row>2</xdr:row>
      <xdr:rowOff>184150</xdr:rowOff>
    </xdr:to>
    <xdr:pic>
      <xdr:nvPicPr>
        <xdr:cNvPr id="21" name="Picture 2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922000" y="120650"/>
          <a:ext cx="316761" cy="4445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118533</xdr:colOff>
      <xdr:row>4</xdr:row>
      <xdr:rowOff>96389</xdr:rowOff>
    </xdr:from>
    <xdr:to>
      <xdr:col>14</xdr:col>
      <xdr:colOff>118533</xdr:colOff>
      <xdr:row>31</xdr:row>
      <xdr:rowOff>98344</xdr:rowOff>
    </xdr:to>
    <xdr:cxnSp macro="">
      <xdr:nvCxnSpPr>
        <xdr:cNvPr id="25" name="Straight Connector 24">
          <a:extLst>
            <a:ext uri="{FF2B5EF4-FFF2-40B4-BE49-F238E27FC236}">
              <a16:creationId xmlns="" xmlns:a16="http://schemas.microsoft.com/office/drawing/2014/main" id="{83F815B0-44B2-C146-49E6-E2DA83730147}"/>
            </a:ext>
          </a:extLst>
        </xdr:cNvPr>
        <xdr:cNvCxnSpPr/>
      </xdr:nvCxnSpPr>
      <xdr:spPr>
        <a:xfrm>
          <a:off x="8652933" y="841456"/>
          <a:ext cx="0" cy="5056555"/>
        </a:xfrm>
        <a:prstGeom prst="line">
          <a:avLst/>
        </a:prstGeom>
        <a:ln>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25400</xdr:colOff>
      <xdr:row>0</xdr:row>
      <xdr:rowOff>31750</xdr:rowOff>
    </xdr:from>
    <xdr:to>
      <xdr:col>20</xdr:col>
      <xdr:colOff>0</xdr:colOff>
      <xdr:row>3</xdr:row>
      <xdr:rowOff>63500</xdr:rowOff>
    </xdr:to>
    <xdr:sp macro="" textlink="">
      <xdr:nvSpPr>
        <xdr:cNvPr id="2" name="Rectangle 1">
          <a:extLst>
            <a:ext uri="{FF2B5EF4-FFF2-40B4-BE49-F238E27FC236}">
              <a16:creationId xmlns="" xmlns:a16="http://schemas.microsoft.com/office/drawing/2014/main" id="{6EDF3BD0-6F22-4525-B09D-F951D6B69B70}"/>
            </a:ext>
          </a:extLst>
        </xdr:cNvPr>
        <xdr:cNvSpPr/>
      </xdr:nvSpPr>
      <xdr:spPr>
        <a:xfrm>
          <a:off x="25400" y="31750"/>
          <a:ext cx="12128126" cy="58420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0</xdr:colOff>
      <xdr:row>3</xdr:row>
      <xdr:rowOff>63500</xdr:rowOff>
    </xdr:from>
    <xdr:to>
      <xdr:col>20</xdr:col>
      <xdr:colOff>0</xdr:colOff>
      <xdr:row>5</xdr:row>
      <xdr:rowOff>19050</xdr:rowOff>
    </xdr:to>
    <xdr:sp macro="" textlink="">
      <xdr:nvSpPr>
        <xdr:cNvPr id="4" name="Rectangle 3">
          <a:extLst>
            <a:ext uri="{FF2B5EF4-FFF2-40B4-BE49-F238E27FC236}">
              <a16:creationId xmlns="" xmlns:a16="http://schemas.microsoft.com/office/drawing/2014/main" id="{F2ECBCEC-9990-4CAD-9595-4D08A362F1E3}"/>
            </a:ext>
          </a:extLst>
        </xdr:cNvPr>
        <xdr:cNvSpPr/>
      </xdr:nvSpPr>
      <xdr:spPr>
        <a:xfrm>
          <a:off x="0" y="615950"/>
          <a:ext cx="12134850" cy="3238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196850</xdr:colOff>
      <xdr:row>5</xdr:row>
      <xdr:rowOff>171819</xdr:rowOff>
    </xdr:from>
    <xdr:to>
      <xdr:col>13</xdr:col>
      <xdr:colOff>571500</xdr:colOff>
      <xdr:row>12</xdr:row>
      <xdr:rowOff>88900</xdr:rowOff>
    </xdr:to>
    <xdr:sp macro="" textlink="">
      <xdr:nvSpPr>
        <xdr:cNvPr id="16" name="Rectangle 7">
          <a:extLst>
            <a:ext uri="{FF2B5EF4-FFF2-40B4-BE49-F238E27FC236}">
              <a16:creationId xmlns="" xmlns:a16="http://schemas.microsoft.com/office/drawing/2014/main" id="{7B289014-B908-45EA-A242-70FBFDD36AF2}"/>
            </a:ext>
          </a:extLst>
        </xdr:cNvPr>
        <xdr:cNvSpPr/>
      </xdr:nvSpPr>
      <xdr:spPr>
        <a:xfrm>
          <a:off x="196850" y="1124319"/>
          <a:ext cx="7969250" cy="12505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2400" b="0" i="0">
              <a:solidFill>
                <a:schemeClr val="accent5">
                  <a:lumMod val="75000"/>
                </a:schemeClr>
              </a:solidFill>
              <a:effectLst/>
              <a:latin typeface="Graphik Light" panose="020B0403030202060203" pitchFamily="34" charset="0"/>
            </a:rPr>
            <a:t>Brief</a:t>
          </a:r>
          <a:r>
            <a:rPr lang="en-US" sz="2400" b="0" i="0" baseline="0">
              <a:solidFill>
                <a:schemeClr val="accent5">
                  <a:lumMod val="75000"/>
                </a:schemeClr>
              </a:solidFill>
              <a:effectLst/>
              <a:latin typeface="Graphik Light" panose="020B0403030202060203" pitchFamily="34" charset="0"/>
            </a:rPr>
            <a:t> &amp; Instructions</a:t>
          </a:r>
          <a:endParaRPr lang="en-US" sz="2400" b="0" i="0">
            <a:solidFill>
              <a:schemeClr val="accent5">
                <a:lumMod val="75000"/>
              </a:schemeClr>
            </a:solidFill>
            <a:effectLst/>
            <a:latin typeface="Graphik Light" panose="020B0403030202060203" pitchFamily="34" charset="0"/>
          </a:endParaRPr>
        </a:p>
        <a:p>
          <a:pPr algn="l">
            <a:spcAft>
              <a:spcPts val="1800"/>
            </a:spcAft>
          </a:pPr>
          <a:r>
            <a:rPr lang="es-ES" sz="1100" b="0" i="0">
              <a:solidFill>
                <a:srgbClr val="000000"/>
              </a:solidFill>
              <a:effectLst/>
              <a:latin typeface="Graphik Regular" panose="020B0503030202060203" pitchFamily="34" charset="0"/>
            </a:rPr>
            <a:t>The tool will enable to assess the current level of AI maturity across Defence Public Sector Units (DPSUs) / Organizations.This assessment is the first step toward adopting an overall AI strategy that aligns with organizational</a:t>
          </a:r>
          <a:r>
            <a:rPr lang="es-ES" sz="1100" b="0" i="0" baseline="0">
              <a:solidFill>
                <a:srgbClr val="000000"/>
              </a:solidFill>
              <a:effectLst/>
              <a:latin typeface="Graphik Regular" panose="020B0503030202060203" pitchFamily="34" charset="0"/>
            </a:rPr>
            <a:t> </a:t>
          </a:r>
          <a:r>
            <a:rPr lang="es-ES" sz="1100" b="0" i="0">
              <a:solidFill>
                <a:srgbClr val="000000"/>
              </a:solidFill>
              <a:effectLst/>
              <a:latin typeface="Graphik Regular" panose="020B0503030202060203" pitchFamily="34" charset="0"/>
            </a:rPr>
            <a:t>needs</a:t>
          </a:r>
          <a:r>
            <a:rPr lang="es-ES" sz="1100" b="0" i="0" baseline="0">
              <a:solidFill>
                <a:srgbClr val="000000"/>
              </a:solidFill>
              <a:effectLst/>
              <a:latin typeface="Graphik Regular" panose="020B0503030202060203" pitchFamily="34" charset="0"/>
            </a:rPr>
            <a:t> </a:t>
          </a:r>
          <a:r>
            <a:rPr lang="es-ES" sz="1100" b="0" i="0">
              <a:solidFill>
                <a:srgbClr val="000000"/>
              </a:solidFill>
              <a:effectLst/>
              <a:latin typeface="Graphik Regular" panose="020B0503030202060203" pitchFamily="34" charset="0"/>
            </a:rPr>
            <a:t>and business context, so the organizations can develop a solid action plan to reach the level of maturity required. </a:t>
          </a:r>
          <a:endParaRPr lang="en-US" sz="1100" b="0" i="0">
            <a:solidFill>
              <a:srgbClr val="000000"/>
            </a:solidFill>
            <a:effectLst/>
            <a:latin typeface="Graphik Regular" panose="020B0503030202060203" pitchFamily="34" charset="0"/>
          </a:endParaRPr>
        </a:p>
      </xdr:txBody>
    </xdr:sp>
    <xdr:clientData/>
  </xdr:twoCellAnchor>
  <xdr:twoCellAnchor editAs="absolute">
    <xdr:from>
      <xdr:col>1</xdr:col>
      <xdr:colOff>441114</xdr:colOff>
      <xdr:row>1</xdr:row>
      <xdr:rowOff>29882</xdr:rowOff>
    </xdr:from>
    <xdr:to>
      <xdr:col>4</xdr:col>
      <xdr:colOff>89302</xdr:colOff>
      <xdr:row>2</xdr:row>
      <xdr:rowOff>52295</xdr:rowOff>
    </xdr:to>
    <xdr:sp macro="[0]!GoToSheet" textlink="">
      <xdr:nvSpPr>
        <xdr:cNvPr id="9" name="TB_1">
          <a:extLst>
            <a:ext uri="{FF2B5EF4-FFF2-40B4-BE49-F238E27FC236}">
              <a16:creationId xmlns="" xmlns:a16="http://schemas.microsoft.com/office/drawing/2014/main" id="{FA28615C-DB0D-43F5-A178-D3CFC0268AC6}"/>
            </a:ext>
          </a:extLst>
        </xdr:cNvPr>
        <xdr:cNvSpPr txBox="1"/>
      </xdr:nvSpPr>
      <xdr:spPr>
        <a:xfrm>
          <a:off x="1050714" y="214032"/>
          <a:ext cx="1476988"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The AI </a:t>
          </a:r>
          <a:r>
            <a:rPr lang="en-US" sz="1000" b="1">
              <a:solidFill>
                <a:schemeClr val="bg1"/>
              </a:solidFill>
              <a:latin typeface="Graphik" panose="020B0503030202060203" pitchFamily="34" charset="0"/>
            </a:rPr>
            <a:t>Scenario</a:t>
          </a:r>
          <a:endParaRPr lang="x-none" sz="1000" b="1">
            <a:solidFill>
              <a:schemeClr val="bg1"/>
            </a:solidFill>
            <a:latin typeface="Graphik" panose="020B0503030202060203" pitchFamily="34" charset="0"/>
          </a:endParaRPr>
        </a:p>
      </xdr:txBody>
    </xdr:sp>
    <xdr:clientData/>
  </xdr:twoCellAnchor>
  <xdr:twoCellAnchor editAs="absolute">
    <xdr:from>
      <xdr:col>4</xdr:col>
      <xdr:colOff>388472</xdr:colOff>
      <xdr:row>1</xdr:row>
      <xdr:rowOff>29882</xdr:rowOff>
    </xdr:from>
    <xdr:to>
      <xdr:col>6</xdr:col>
      <xdr:colOff>515472</xdr:colOff>
      <xdr:row>2</xdr:row>
      <xdr:rowOff>52295</xdr:rowOff>
    </xdr:to>
    <xdr:sp macro="[0]!GoToSheet" textlink="">
      <xdr:nvSpPr>
        <xdr:cNvPr id="10" name="TB_2">
          <a:extLst>
            <a:ext uri="{FF2B5EF4-FFF2-40B4-BE49-F238E27FC236}">
              <a16:creationId xmlns="" xmlns:a16="http://schemas.microsoft.com/office/drawing/2014/main" id="{8480DCF3-C90A-490F-A7D2-0C3651E8CF1F}"/>
            </a:ext>
          </a:extLst>
        </xdr:cNvPr>
        <xdr:cNvSpPr txBox="1"/>
      </xdr:nvSpPr>
      <xdr:spPr>
        <a:xfrm>
          <a:off x="2826872" y="214032"/>
          <a:ext cx="1346200"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AI Maturity Model</a:t>
          </a:r>
        </a:p>
      </xdr:txBody>
    </xdr:sp>
    <xdr:clientData/>
  </xdr:twoCellAnchor>
  <xdr:twoCellAnchor editAs="absolute">
    <xdr:from>
      <xdr:col>1</xdr:col>
      <xdr:colOff>345280</xdr:colOff>
      <xdr:row>3</xdr:row>
      <xdr:rowOff>66596</xdr:rowOff>
    </xdr:from>
    <xdr:to>
      <xdr:col>4</xdr:col>
      <xdr:colOff>181399</xdr:colOff>
      <xdr:row>5</xdr:row>
      <xdr:rowOff>21182</xdr:rowOff>
    </xdr:to>
    <xdr:sp macro="[0]!GoToSheet" textlink="">
      <xdr:nvSpPr>
        <xdr:cNvPr id="12" name="TB_4">
          <a:extLst>
            <a:ext uri="{FF2B5EF4-FFF2-40B4-BE49-F238E27FC236}">
              <a16:creationId xmlns="" xmlns:a16="http://schemas.microsoft.com/office/drawing/2014/main" id="{F2D41AB8-619F-4552-8EBD-7020673652C9}"/>
            </a:ext>
          </a:extLst>
        </xdr:cNvPr>
        <xdr:cNvSpPr txBox="1"/>
      </xdr:nvSpPr>
      <xdr:spPr>
        <a:xfrm>
          <a:off x="954880" y="619046"/>
          <a:ext cx="1664919" cy="32288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solidFill>
                <a:schemeClr val="tx1">
                  <a:lumMod val="75000"/>
                  <a:lumOff val="25000"/>
                </a:schemeClr>
              </a:solidFill>
              <a:effectLst/>
              <a:latin typeface="Graphik" panose="020B0503030202060203" pitchFamily="34" charset="0"/>
              <a:ea typeface="+mn-ea"/>
              <a:cs typeface="+mn-cs"/>
            </a:rPr>
            <a:t>Brief</a:t>
          </a:r>
          <a:r>
            <a:rPr lang="x-none" sz="1000" baseline="0">
              <a:solidFill>
                <a:schemeClr val="tx1">
                  <a:lumMod val="75000"/>
                  <a:lumOff val="25000"/>
                </a:schemeClr>
              </a:solidFill>
              <a:effectLst/>
              <a:latin typeface="Graphik" panose="020B0503030202060203" pitchFamily="34" charset="0"/>
              <a:ea typeface="+mn-ea"/>
              <a:cs typeface="+mn-cs"/>
            </a:rPr>
            <a:t> &amp; Instructions</a:t>
          </a:r>
          <a:endParaRPr lang="x-none" sz="1000">
            <a:solidFill>
              <a:schemeClr val="tx1">
                <a:lumMod val="75000"/>
                <a:lumOff val="25000"/>
              </a:schemeClr>
            </a:solidFill>
            <a:effectLst/>
            <a:latin typeface="Graphik" panose="020B0503030202060203" pitchFamily="34" charset="0"/>
          </a:endParaRPr>
        </a:p>
      </xdr:txBody>
    </xdr:sp>
    <xdr:clientData/>
  </xdr:twoCellAnchor>
  <xdr:twoCellAnchor editAs="absolute">
    <xdr:from>
      <xdr:col>4</xdr:col>
      <xdr:colOff>463405</xdr:colOff>
      <xdr:row>3</xdr:row>
      <xdr:rowOff>32734</xdr:rowOff>
    </xdr:from>
    <xdr:to>
      <xdr:col>6</xdr:col>
      <xdr:colOff>440540</xdr:colOff>
      <xdr:row>3</xdr:row>
      <xdr:rowOff>63961</xdr:rowOff>
    </xdr:to>
    <xdr:sp macro="" textlink="">
      <xdr:nvSpPr>
        <xdr:cNvPr id="13" name="Rectangle 12">
          <a:extLst>
            <a:ext uri="{FF2B5EF4-FFF2-40B4-BE49-F238E27FC236}">
              <a16:creationId xmlns="" xmlns:a16="http://schemas.microsoft.com/office/drawing/2014/main" id="{840F8524-47AC-433C-AAF5-FB7AD7C214B7}"/>
            </a:ext>
          </a:extLst>
        </xdr:cNvPr>
        <xdr:cNvSpPr/>
      </xdr:nvSpPr>
      <xdr:spPr>
        <a:xfrm>
          <a:off x="2901805" y="585184"/>
          <a:ext cx="1196335" cy="31227"/>
        </a:xfrm>
        <a:prstGeom prst="rect">
          <a:avLst/>
        </a:prstGeom>
        <a:solidFill>
          <a:srgbClr val="37CB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editAs="absolute">
    <xdr:from>
      <xdr:col>4</xdr:col>
      <xdr:colOff>199230</xdr:colOff>
      <xdr:row>3</xdr:row>
      <xdr:rowOff>66596</xdr:rowOff>
    </xdr:from>
    <xdr:to>
      <xdr:col>7</xdr:col>
      <xdr:colOff>35349</xdr:colOff>
      <xdr:row>5</xdr:row>
      <xdr:rowOff>21182</xdr:rowOff>
    </xdr:to>
    <xdr:sp macro="[0]!GoToSheet" textlink="">
      <xdr:nvSpPr>
        <xdr:cNvPr id="14" name="TB_5">
          <a:extLst>
            <a:ext uri="{FF2B5EF4-FFF2-40B4-BE49-F238E27FC236}">
              <a16:creationId xmlns="" xmlns:a16="http://schemas.microsoft.com/office/drawing/2014/main" id="{B0C49550-EF93-4D57-B10A-987727056F54}"/>
            </a:ext>
          </a:extLst>
        </xdr:cNvPr>
        <xdr:cNvSpPr txBox="1"/>
      </xdr:nvSpPr>
      <xdr:spPr>
        <a:xfrm>
          <a:off x="2637630" y="619046"/>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What</a:t>
          </a:r>
          <a:r>
            <a:rPr lang="x-none" sz="1000" baseline="0">
              <a:solidFill>
                <a:schemeClr val="tx1">
                  <a:lumMod val="75000"/>
                  <a:lumOff val="25000"/>
                </a:schemeClr>
              </a:solidFill>
              <a:latin typeface="Graphik" panose="020B0503030202060203" pitchFamily="34" charset="0"/>
            </a:rPr>
            <a:t> is</a:t>
          </a:r>
          <a:r>
            <a:rPr lang="x-none" sz="1000">
              <a:solidFill>
                <a:schemeClr val="tx1">
                  <a:lumMod val="75000"/>
                  <a:lumOff val="25000"/>
                </a:schemeClr>
              </a:solidFill>
              <a:latin typeface="Graphik" panose="020B0503030202060203" pitchFamily="34" charset="0"/>
            </a:rPr>
            <a:t> AI Maturity?</a:t>
          </a:r>
        </a:p>
      </xdr:txBody>
    </xdr:sp>
    <xdr:clientData/>
  </xdr:twoCellAnchor>
  <xdr:twoCellAnchor editAs="absolute">
    <xdr:from>
      <xdr:col>0</xdr:col>
      <xdr:colOff>196850</xdr:colOff>
      <xdr:row>13</xdr:row>
      <xdr:rowOff>21811</xdr:rowOff>
    </xdr:from>
    <xdr:to>
      <xdr:col>5</xdr:col>
      <xdr:colOff>579052</xdr:colOff>
      <xdr:row>15</xdr:row>
      <xdr:rowOff>39901</xdr:rowOff>
    </xdr:to>
    <xdr:sp macro="" textlink="">
      <xdr:nvSpPr>
        <xdr:cNvPr id="21" name="Rectangle 20">
          <a:extLst>
            <a:ext uri="{FF2B5EF4-FFF2-40B4-BE49-F238E27FC236}">
              <a16:creationId xmlns="" xmlns:a16="http://schemas.microsoft.com/office/drawing/2014/main" id="{28D8038D-70F1-4F43-A037-83C4EA66E32E}"/>
            </a:ext>
          </a:extLst>
        </xdr:cNvPr>
        <xdr:cNvSpPr/>
      </xdr:nvSpPr>
      <xdr:spPr>
        <a:xfrm>
          <a:off x="196850" y="2390637"/>
          <a:ext cx="3428684" cy="376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a:solidFill>
                <a:schemeClr val="bg1">
                  <a:lumMod val="50000"/>
                </a:schemeClr>
              </a:solidFill>
              <a:effectLst/>
              <a:latin typeface="Graphik Light" panose="020B0403030202060203" pitchFamily="34" charset="0"/>
            </a:rPr>
            <a:t>Go Ahead ..</a:t>
          </a:r>
          <a:endParaRPr lang="en-US" sz="300" b="0" i="0" baseline="0">
            <a:solidFill>
              <a:schemeClr val="bg1">
                <a:lumMod val="50000"/>
              </a:schemeClr>
            </a:solidFill>
            <a:effectLst/>
            <a:latin typeface="Graphik Regular" panose="020B0503030202060203" pitchFamily="34" charset="0"/>
          </a:endParaRPr>
        </a:p>
      </xdr:txBody>
    </xdr:sp>
    <xdr:clientData/>
  </xdr:twoCellAnchor>
  <xdr:twoCellAnchor editAs="absolute">
    <xdr:from>
      <xdr:col>0</xdr:col>
      <xdr:colOff>25400</xdr:colOff>
      <xdr:row>31</xdr:row>
      <xdr:rowOff>89995</xdr:rowOff>
    </xdr:from>
    <xdr:to>
      <xdr:col>20</xdr:col>
      <xdr:colOff>0</xdr:colOff>
      <xdr:row>32</xdr:row>
      <xdr:rowOff>162113</xdr:rowOff>
    </xdr:to>
    <xdr:grpSp>
      <xdr:nvGrpSpPr>
        <xdr:cNvPr id="89" name="Group 8">
          <a:extLst>
            <a:ext uri="{FF2B5EF4-FFF2-40B4-BE49-F238E27FC236}">
              <a16:creationId xmlns="" xmlns:a16="http://schemas.microsoft.com/office/drawing/2014/main" id="{0163D7D8-B73C-42CC-AC5D-4B04DACF989A}"/>
            </a:ext>
          </a:extLst>
        </xdr:cNvPr>
        <xdr:cNvGrpSpPr/>
      </xdr:nvGrpSpPr>
      <xdr:grpSpPr>
        <a:xfrm>
          <a:off x="25400" y="5995495"/>
          <a:ext cx="11601450" cy="262618"/>
          <a:chOff x="25400" y="5252545"/>
          <a:chExt cx="12128500" cy="256268"/>
        </a:xfrm>
      </xdr:grpSpPr>
      <xdr:sp macro="" textlink="">
        <xdr:nvSpPr>
          <xdr:cNvPr id="90" name="Rectangle 9">
            <a:extLst>
              <a:ext uri="{FF2B5EF4-FFF2-40B4-BE49-F238E27FC236}">
                <a16:creationId xmlns="" xmlns:a16="http://schemas.microsoft.com/office/drawing/2014/main" id="{DD9DFA8B-2AEC-4B17-86F5-6FC2E5B6FA27}"/>
              </a:ext>
            </a:extLst>
          </xdr:cNvPr>
          <xdr:cNvSpPr/>
        </xdr:nvSpPr>
        <xdr:spPr>
          <a:xfrm>
            <a:off x="25400" y="5252545"/>
            <a:ext cx="12128500" cy="256268"/>
          </a:xfrm>
          <a:prstGeom prst="rect">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91" name="TextBox 14">
            <a:extLst>
              <a:ext uri="{FF2B5EF4-FFF2-40B4-BE49-F238E27FC236}">
                <a16:creationId xmlns="" xmlns:a16="http://schemas.microsoft.com/office/drawing/2014/main" id="{EAE31A84-6EB7-4E6F-B8E4-86E3182E9D6D}"/>
              </a:ext>
            </a:extLst>
          </xdr:cNvPr>
          <xdr:cNvSpPr txBox="1"/>
        </xdr:nvSpPr>
        <xdr:spPr>
          <a:xfrm>
            <a:off x="472708" y="5283201"/>
            <a:ext cx="3116489" cy="203422"/>
          </a:xfrm>
          <a:prstGeom prst="rect">
            <a:avLst/>
          </a:prstGeom>
          <a:noFill/>
        </xdr:spPr>
        <xdr:txBody>
          <a:bodyPr wrap="square" lIns="0" tIns="0" rIns="0" b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228600" rtl="0" eaLnBrk="1" fontAlgn="auto" latinLnBrk="0" hangingPunct="1">
              <a:lnSpc>
                <a:spcPct val="100000"/>
              </a:lnSpc>
              <a:spcBef>
                <a:spcPts val="0"/>
              </a:spcBef>
              <a:spcAft>
                <a:spcPts val="1200"/>
              </a:spcAft>
              <a:buClrTx/>
              <a:buSzTx/>
              <a:buFontTx/>
              <a:buNone/>
              <a:tabLst/>
              <a:defRPr/>
            </a:pPr>
            <a:r>
              <a:rPr lang="en-GB" sz="600">
                <a:solidFill>
                  <a:schemeClr val="bg1">
                    <a:alpha val="75000"/>
                  </a:schemeClr>
                </a:solidFill>
                <a:latin typeface="Graphik" panose="020B0503030202060203" pitchFamily="34" charset="0"/>
              </a:rPr>
              <a:t>Copyright © 2024</a:t>
            </a:r>
            <a:r>
              <a:rPr lang="en-GB" sz="600" baseline="0">
                <a:solidFill>
                  <a:schemeClr val="bg1">
                    <a:alpha val="75000"/>
                  </a:schemeClr>
                </a:solidFill>
                <a:latin typeface="Graphik" panose="020B0503030202060203" pitchFamily="34" charset="0"/>
              </a:rPr>
              <a:t> Bharat Electronics Limited</a:t>
            </a:r>
            <a:endParaRPr lang="en-US" sz="1400">
              <a:solidFill>
                <a:schemeClr val="bg1">
                  <a:alpha val="75000"/>
                </a:schemeClr>
              </a:solidFill>
              <a:latin typeface="Graphik" panose="020B0503030202060203" pitchFamily="34" charset="0"/>
            </a:endParaRPr>
          </a:p>
        </xdr:txBody>
      </xdr:sp>
    </xdr:grpSp>
    <xdr:clientData/>
  </xdr:twoCellAnchor>
  <xdr:twoCellAnchor>
    <xdr:from>
      <xdr:col>20</xdr:col>
      <xdr:colOff>0</xdr:colOff>
      <xdr:row>0</xdr:row>
      <xdr:rowOff>0</xdr:rowOff>
    </xdr:from>
    <xdr:to>
      <xdr:col>20</xdr:col>
      <xdr:colOff>0</xdr:colOff>
      <xdr:row>32</xdr:row>
      <xdr:rowOff>119529</xdr:rowOff>
    </xdr:to>
    <xdr:cxnSp macro="">
      <xdr:nvCxnSpPr>
        <xdr:cNvPr id="95" name="Straight Connector 94">
          <a:extLst>
            <a:ext uri="{FF2B5EF4-FFF2-40B4-BE49-F238E27FC236}">
              <a16:creationId xmlns="" xmlns:a16="http://schemas.microsoft.com/office/drawing/2014/main" id="{6E374992-2D87-4F3F-8A38-3AC59EC3A9C8}"/>
            </a:ext>
          </a:extLst>
        </xdr:cNvPr>
        <xdr:cNvCxnSpPr/>
      </xdr:nvCxnSpPr>
      <xdr:spPr>
        <a:xfrm>
          <a:off x="12134850" y="0"/>
          <a:ext cx="0" cy="601232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487072</xdr:colOff>
      <xdr:row>20</xdr:row>
      <xdr:rowOff>95578</xdr:rowOff>
    </xdr:from>
    <xdr:to>
      <xdr:col>0</xdr:col>
      <xdr:colOff>532791</xdr:colOff>
      <xdr:row>22</xdr:row>
      <xdr:rowOff>112622</xdr:rowOff>
    </xdr:to>
    <xdr:sp macro="" textlink="">
      <xdr:nvSpPr>
        <xdr:cNvPr id="101" name="object 48">
          <a:extLst>
            <a:ext uri="{FF2B5EF4-FFF2-40B4-BE49-F238E27FC236}">
              <a16:creationId xmlns="" xmlns:a16="http://schemas.microsoft.com/office/drawing/2014/main" id="{628171AD-FCAC-4F44-BE3E-28DDCA5DAC8F}"/>
            </a:ext>
          </a:extLst>
        </xdr:cNvPr>
        <xdr:cNvSpPr/>
      </xdr:nvSpPr>
      <xdr:spPr>
        <a:xfrm flipH="1">
          <a:off x="487072" y="3785767"/>
          <a:ext cx="45719" cy="386063"/>
        </a:xfrm>
        <a:custGeom>
          <a:avLst/>
          <a:gdLst/>
          <a:ahLst/>
          <a:cxnLst/>
          <a:rect l="l" t="t" r="r" b="b"/>
          <a:pathLst>
            <a:path h="922020">
              <a:moveTo>
                <a:pt x="0" y="0"/>
              </a:moveTo>
              <a:lnTo>
                <a:pt x="0" y="921437"/>
              </a:lnTo>
            </a:path>
          </a:pathLst>
        </a:custGeom>
        <a:ln w="10470">
          <a:solidFill>
            <a:srgbClr val="B3AEAC"/>
          </a:solidFill>
          <a:prstDash val="dash"/>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534611</xdr:colOff>
      <xdr:row>25</xdr:row>
      <xdr:rowOff>38851</xdr:rowOff>
    </xdr:from>
    <xdr:to>
      <xdr:col>0</xdr:col>
      <xdr:colOff>534611</xdr:colOff>
      <xdr:row>27</xdr:row>
      <xdr:rowOff>104005</xdr:rowOff>
    </xdr:to>
    <xdr:sp macro="" textlink="">
      <xdr:nvSpPr>
        <xdr:cNvPr id="102" name="object 49">
          <a:extLst>
            <a:ext uri="{FF2B5EF4-FFF2-40B4-BE49-F238E27FC236}">
              <a16:creationId xmlns="" xmlns:a16="http://schemas.microsoft.com/office/drawing/2014/main" id="{F3ECB784-C6A1-4C9E-89E3-136859A85F79}"/>
            </a:ext>
          </a:extLst>
        </xdr:cNvPr>
        <xdr:cNvSpPr/>
      </xdr:nvSpPr>
      <xdr:spPr>
        <a:xfrm>
          <a:off x="534611" y="4651587"/>
          <a:ext cx="0" cy="434173"/>
        </a:xfrm>
        <a:custGeom>
          <a:avLst/>
          <a:gdLst/>
          <a:ahLst/>
          <a:cxnLst/>
          <a:rect l="l" t="t" r="r" b="b"/>
          <a:pathLst>
            <a:path h="1256665">
              <a:moveTo>
                <a:pt x="0" y="0"/>
              </a:moveTo>
              <a:lnTo>
                <a:pt x="0" y="1256506"/>
              </a:lnTo>
            </a:path>
          </a:pathLst>
        </a:custGeom>
        <a:ln w="10470">
          <a:solidFill>
            <a:srgbClr val="D3D3D3"/>
          </a:solidFill>
          <a:prstDash val="dash"/>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425643</xdr:colOff>
      <xdr:row>22</xdr:row>
      <xdr:rowOff>17266</xdr:rowOff>
    </xdr:from>
    <xdr:to>
      <xdr:col>1</xdr:col>
      <xdr:colOff>26865</xdr:colOff>
      <xdr:row>22</xdr:row>
      <xdr:rowOff>155691</xdr:rowOff>
    </xdr:to>
    <xdr:sp macro="" textlink="">
      <xdr:nvSpPr>
        <xdr:cNvPr id="106" name="object 71">
          <a:extLst>
            <a:ext uri="{FF2B5EF4-FFF2-40B4-BE49-F238E27FC236}">
              <a16:creationId xmlns="" xmlns:a16="http://schemas.microsoft.com/office/drawing/2014/main" id="{1C5EAB5B-509E-4B24-9AC1-AA94747B6DAC}"/>
            </a:ext>
          </a:extLst>
        </xdr:cNvPr>
        <xdr:cNvSpPr/>
      </xdr:nvSpPr>
      <xdr:spPr>
        <a:xfrm>
          <a:off x="425643" y="4068566"/>
          <a:ext cx="210822" cy="138425"/>
        </a:xfrm>
        <a:custGeom>
          <a:avLst/>
          <a:gdLst/>
          <a:ahLst/>
          <a:cxnLst/>
          <a:rect l="l" t="t" r="r" b="b"/>
          <a:pathLst>
            <a:path w="606425" h="401320">
              <a:moveTo>
                <a:pt x="465457" y="353799"/>
              </a:moveTo>
              <a:lnTo>
                <a:pt x="230066" y="353799"/>
              </a:lnTo>
              <a:lnTo>
                <a:pt x="306786" y="400709"/>
              </a:lnTo>
              <a:lnTo>
                <a:pt x="381936" y="354459"/>
              </a:lnTo>
              <a:lnTo>
                <a:pt x="465131" y="354459"/>
              </a:lnTo>
              <a:lnTo>
                <a:pt x="465457" y="353799"/>
              </a:lnTo>
              <a:close/>
            </a:path>
            <a:path w="606425" h="401320">
              <a:moveTo>
                <a:pt x="218831" y="293560"/>
              </a:moveTo>
              <a:lnTo>
                <a:pt x="120865" y="353862"/>
              </a:lnTo>
              <a:lnTo>
                <a:pt x="175596" y="387327"/>
              </a:lnTo>
              <a:lnTo>
                <a:pt x="230066" y="353799"/>
              </a:lnTo>
              <a:lnTo>
                <a:pt x="465457" y="353799"/>
              </a:lnTo>
              <a:lnTo>
                <a:pt x="468769" y="347108"/>
              </a:lnTo>
              <a:lnTo>
                <a:pt x="306399" y="347108"/>
              </a:lnTo>
              <a:lnTo>
                <a:pt x="218831" y="293560"/>
              </a:lnTo>
              <a:close/>
            </a:path>
            <a:path w="606425" h="401320">
              <a:moveTo>
                <a:pt x="465131" y="354459"/>
              </a:moveTo>
              <a:lnTo>
                <a:pt x="381936" y="354459"/>
              </a:lnTo>
              <a:lnTo>
                <a:pt x="457996" y="370312"/>
              </a:lnTo>
              <a:lnTo>
                <a:pt x="464879" y="354967"/>
              </a:lnTo>
              <a:lnTo>
                <a:pt x="465131" y="354459"/>
              </a:lnTo>
              <a:close/>
            </a:path>
            <a:path w="606425" h="401320">
              <a:moveTo>
                <a:pt x="367737" y="309360"/>
              </a:moveTo>
              <a:lnTo>
                <a:pt x="306399" y="347108"/>
              </a:lnTo>
              <a:lnTo>
                <a:pt x="468769" y="347108"/>
              </a:lnTo>
              <a:lnTo>
                <a:pt x="480109" y="324200"/>
              </a:lnTo>
              <a:lnTo>
                <a:pt x="486074" y="314188"/>
              </a:lnTo>
              <a:lnTo>
                <a:pt x="407474" y="314188"/>
              </a:lnTo>
              <a:lnTo>
                <a:pt x="367737" y="309360"/>
              </a:lnTo>
              <a:close/>
            </a:path>
            <a:path w="606425" h="401320">
              <a:moveTo>
                <a:pt x="528833" y="45237"/>
              </a:moveTo>
              <a:lnTo>
                <a:pt x="326089" y="45237"/>
              </a:lnTo>
              <a:lnTo>
                <a:pt x="380176" y="45890"/>
              </a:lnTo>
              <a:lnTo>
                <a:pt x="432079" y="56416"/>
              </a:lnTo>
              <a:lnTo>
                <a:pt x="477870" y="76813"/>
              </a:lnTo>
              <a:lnTo>
                <a:pt x="511571" y="104981"/>
              </a:lnTo>
              <a:lnTo>
                <a:pt x="528206" y="136424"/>
              </a:lnTo>
              <a:lnTo>
                <a:pt x="527807" y="169030"/>
              </a:lnTo>
              <a:lnTo>
                <a:pt x="510404" y="200689"/>
              </a:lnTo>
              <a:lnTo>
                <a:pt x="476027" y="229290"/>
              </a:lnTo>
              <a:lnTo>
                <a:pt x="474456" y="230253"/>
              </a:lnTo>
              <a:lnTo>
                <a:pt x="472791" y="231405"/>
              </a:lnTo>
              <a:lnTo>
                <a:pt x="471022" y="232483"/>
              </a:lnTo>
              <a:lnTo>
                <a:pt x="469755" y="233394"/>
              </a:lnTo>
              <a:lnTo>
                <a:pt x="467210" y="234965"/>
              </a:lnTo>
              <a:lnTo>
                <a:pt x="428357" y="279403"/>
              </a:lnTo>
              <a:lnTo>
                <a:pt x="407474" y="314188"/>
              </a:lnTo>
              <a:lnTo>
                <a:pt x="486074" y="314188"/>
              </a:lnTo>
              <a:lnTo>
                <a:pt x="499680" y="291349"/>
              </a:lnTo>
              <a:lnTo>
                <a:pt x="519586" y="269749"/>
              </a:lnTo>
              <a:lnTo>
                <a:pt x="524193" y="267278"/>
              </a:lnTo>
              <a:lnTo>
                <a:pt x="528308" y="264378"/>
              </a:lnTo>
              <a:lnTo>
                <a:pt x="532130" y="262032"/>
              </a:lnTo>
              <a:lnTo>
                <a:pt x="573062" y="229354"/>
              </a:lnTo>
              <a:lnTo>
                <a:pt x="597709" y="192906"/>
              </a:lnTo>
              <a:lnTo>
                <a:pt x="605952" y="154535"/>
              </a:lnTo>
              <a:lnTo>
                <a:pt x="597675" y="116090"/>
              </a:lnTo>
              <a:lnTo>
                <a:pt x="572757" y="79416"/>
              </a:lnTo>
              <a:lnTo>
                <a:pt x="531083" y="46363"/>
              </a:lnTo>
              <a:lnTo>
                <a:pt x="528833" y="45237"/>
              </a:lnTo>
              <a:close/>
            </a:path>
            <a:path w="606425" h="401320">
              <a:moveTo>
                <a:pt x="350536" y="0"/>
              </a:moveTo>
              <a:lnTo>
                <a:pt x="301986" y="2637"/>
              </a:lnTo>
              <a:lnTo>
                <a:pt x="254992" y="10978"/>
              </a:lnTo>
              <a:lnTo>
                <a:pt x="211014" y="25032"/>
              </a:lnTo>
              <a:lnTo>
                <a:pt x="171513" y="44803"/>
              </a:lnTo>
              <a:lnTo>
                <a:pt x="124852" y="80545"/>
              </a:lnTo>
              <a:lnTo>
                <a:pt x="101892" y="150433"/>
              </a:lnTo>
              <a:lnTo>
                <a:pt x="0" y="213133"/>
              </a:lnTo>
              <a:lnTo>
                <a:pt x="251" y="280126"/>
              </a:lnTo>
              <a:lnTo>
                <a:pt x="27674" y="296879"/>
              </a:lnTo>
              <a:lnTo>
                <a:pt x="136969" y="296879"/>
              </a:lnTo>
              <a:lnTo>
                <a:pt x="54731" y="246598"/>
              </a:lnTo>
              <a:lnTo>
                <a:pt x="190810" y="162852"/>
              </a:lnTo>
              <a:lnTo>
                <a:pt x="187648" y="140968"/>
              </a:lnTo>
              <a:lnTo>
                <a:pt x="187199" y="128234"/>
              </a:lnTo>
              <a:lnTo>
                <a:pt x="189546" y="116205"/>
              </a:lnTo>
              <a:lnTo>
                <a:pt x="214510" y="82755"/>
              </a:lnTo>
              <a:lnTo>
                <a:pt x="234508" y="70509"/>
              </a:lnTo>
              <a:lnTo>
                <a:pt x="231752" y="70509"/>
              </a:lnTo>
              <a:lnTo>
                <a:pt x="234516" y="68760"/>
              </a:lnTo>
              <a:lnTo>
                <a:pt x="239636" y="65661"/>
              </a:lnTo>
              <a:lnTo>
                <a:pt x="246358" y="65661"/>
              </a:lnTo>
              <a:lnTo>
                <a:pt x="273741" y="54458"/>
              </a:lnTo>
              <a:lnTo>
                <a:pt x="326089" y="45237"/>
              </a:lnTo>
              <a:lnTo>
                <a:pt x="528833" y="45237"/>
              </a:lnTo>
              <a:lnTo>
                <a:pt x="490915" y="26249"/>
              </a:lnTo>
              <a:lnTo>
                <a:pt x="446461" y="11812"/>
              </a:lnTo>
              <a:lnTo>
                <a:pt x="399181" y="3060"/>
              </a:lnTo>
              <a:lnTo>
                <a:pt x="350536" y="0"/>
              </a:lnTo>
              <a:close/>
            </a:path>
            <a:path w="606425" h="401320">
              <a:moveTo>
                <a:pt x="246358" y="65661"/>
              </a:moveTo>
              <a:lnTo>
                <a:pt x="239636" y="65661"/>
              </a:lnTo>
              <a:lnTo>
                <a:pt x="231752" y="70509"/>
              </a:lnTo>
              <a:lnTo>
                <a:pt x="234508" y="70509"/>
              </a:lnTo>
              <a:lnTo>
                <a:pt x="246358" y="65661"/>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496152</xdr:colOff>
      <xdr:row>27</xdr:row>
      <xdr:rowOff>5843</xdr:rowOff>
    </xdr:from>
    <xdr:to>
      <xdr:col>1</xdr:col>
      <xdr:colOff>50132</xdr:colOff>
      <xdr:row>27</xdr:row>
      <xdr:rowOff>98491</xdr:rowOff>
    </xdr:to>
    <xdr:sp macro="" textlink="">
      <xdr:nvSpPr>
        <xdr:cNvPr id="107" name="object 72">
          <a:extLst>
            <a:ext uri="{FF2B5EF4-FFF2-40B4-BE49-F238E27FC236}">
              <a16:creationId xmlns="" xmlns:a16="http://schemas.microsoft.com/office/drawing/2014/main" id="{C00DC4B4-5386-4D75-B3A6-C8F2F08CF94A}"/>
            </a:ext>
          </a:extLst>
        </xdr:cNvPr>
        <xdr:cNvSpPr/>
      </xdr:nvSpPr>
      <xdr:spPr>
        <a:xfrm>
          <a:off x="496152" y="4977893"/>
          <a:ext cx="163580" cy="92648"/>
        </a:xfrm>
        <a:custGeom>
          <a:avLst/>
          <a:gdLst/>
          <a:ahLst/>
          <a:cxnLst/>
          <a:rect l="l" t="t" r="r" b="b"/>
          <a:pathLst>
            <a:path w="470534" h="268604">
              <a:moveTo>
                <a:pt x="86823" y="19224"/>
              </a:moveTo>
              <a:lnTo>
                <a:pt x="23716" y="19224"/>
              </a:lnTo>
              <a:lnTo>
                <a:pt x="77118" y="49694"/>
              </a:lnTo>
              <a:lnTo>
                <a:pt x="55422" y="62165"/>
              </a:lnTo>
              <a:lnTo>
                <a:pt x="416877" y="268463"/>
              </a:lnTo>
              <a:lnTo>
                <a:pt x="470027" y="237929"/>
              </a:lnTo>
              <a:lnTo>
                <a:pt x="86823" y="19224"/>
              </a:lnTo>
              <a:close/>
            </a:path>
            <a:path w="470534" h="268604">
              <a:moveTo>
                <a:pt x="53139" y="0"/>
              </a:moveTo>
              <a:lnTo>
                <a:pt x="0" y="30533"/>
              </a:lnTo>
              <a:lnTo>
                <a:pt x="2020" y="31684"/>
              </a:lnTo>
              <a:lnTo>
                <a:pt x="23716" y="19224"/>
              </a:lnTo>
              <a:lnTo>
                <a:pt x="86823" y="19224"/>
              </a:lnTo>
              <a:lnTo>
                <a:pt x="53139"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1</xdr:col>
      <xdr:colOff>50076</xdr:colOff>
      <xdr:row>27</xdr:row>
      <xdr:rowOff>98442</xdr:rowOff>
    </xdr:from>
    <xdr:to>
      <xdr:col>1</xdr:col>
      <xdr:colOff>72373</xdr:colOff>
      <xdr:row>27</xdr:row>
      <xdr:rowOff>111146</xdr:rowOff>
    </xdr:to>
    <xdr:sp macro="" textlink="">
      <xdr:nvSpPr>
        <xdr:cNvPr id="108" name="object 73">
          <a:extLst>
            <a:ext uri="{FF2B5EF4-FFF2-40B4-BE49-F238E27FC236}">
              <a16:creationId xmlns="" xmlns:a16="http://schemas.microsoft.com/office/drawing/2014/main" id="{70ED1BE2-03F1-4262-A945-B4D594FF3228}"/>
            </a:ext>
          </a:extLst>
        </xdr:cNvPr>
        <xdr:cNvSpPr/>
      </xdr:nvSpPr>
      <xdr:spPr>
        <a:xfrm>
          <a:off x="659676" y="5070492"/>
          <a:ext cx="22297" cy="12704"/>
        </a:xfrm>
        <a:custGeom>
          <a:avLst/>
          <a:gdLst/>
          <a:ahLst/>
          <a:cxnLst/>
          <a:rect l="l" t="t" r="r" b="b"/>
          <a:pathLst>
            <a:path w="64134" h="36829">
              <a:moveTo>
                <a:pt x="53150" y="0"/>
              </a:moveTo>
              <a:lnTo>
                <a:pt x="0" y="30533"/>
              </a:lnTo>
              <a:lnTo>
                <a:pt x="10690" y="36627"/>
              </a:lnTo>
              <a:lnTo>
                <a:pt x="63830" y="6094"/>
              </a:lnTo>
              <a:lnTo>
                <a:pt x="53150"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585719</xdr:colOff>
      <xdr:row>27</xdr:row>
      <xdr:rowOff>87910</xdr:rowOff>
    </xdr:from>
    <xdr:to>
      <xdr:col>1</xdr:col>
      <xdr:colOff>68616</xdr:colOff>
      <xdr:row>27</xdr:row>
      <xdr:rowOff>140696</xdr:rowOff>
    </xdr:to>
    <xdr:sp macro="" textlink="">
      <xdr:nvSpPr>
        <xdr:cNvPr id="109" name="object 74">
          <a:extLst>
            <a:ext uri="{FF2B5EF4-FFF2-40B4-BE49-F238E27FC236}">
              <a16:creationId xmlns="" xmlns:a16="http://schemas.microsoft.com/office/drawing/2014/main" id="{6CD5F970-6E8B-4D30-8E1C-14711554A3B1}"/>
            </a:ext>
          </a:extLst>
        </xdr:cNvPr>
        <xdr:cNvSpPr/>
      </xdr:nvSpPr>
      <xdr:spPr>
        <a:xfrm>
          <a:off x="585719" y="5059960"/>
          <a:ext cx="92497" cy="52786"/>
        </a:xfrm>
        <a:custGeom>
          <a:avLst/>
          <a:gdLst/>
          <a:ahLst/>
          <a:cxnLst/>
          <a:rect l="l" t="t" r="r" b="b"/>
          <a:pathLst>
            <a:path w="266065" h="153034">
              <a:moveTo>
                <a:pt x="212391" y="0"/>
              </a:moveTo>
              <a:lnTo>
                <a:pt x="0" y="122017"/>
              </a:lnTo>
              <a:lnTo>
                <a:pt x="53495" y="152550"/>
              </a:lnTo>
              <a:lnTo>
                <a:pt x="265887" y="30533"/>
              </a:lnTo>
              <a:lnTo>
                <a:pt x="212391"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419494</xdr:colOff>
      <xdr:row>27</xdr:row>
      <xdr:rowOff>12475</xdr:rowOff>
    </xdr:from>
    <xdr:to>
      <xdr:col>0</xdr:col>
      <xdr:colOff>523029</xdr:colOff>
      <xdr:row>27</xdr:row>
      <xdr:rowOff>71393</xdr:rowOff>
    </xdr:to>
    <xdr:sp macro="" textlink="">
      <xdr:nvSpPr>
        <xdr:cNvPr id="110" name="object 75">
          <a:extLst>
            <a:ext uri="{FF2B5EF4-FFF2-40B4-BE49-F238E27FC236}">
              <a16:creationId xmlns="" xmlns:a16="http://schemas.microsoft.com/office/drawing/2014/main" id="{820DD0B1-1037-45C1-AD46-FB327F14F631}"/>
            </a:ext>
          </a:extLst>
        </xdr:cNvPr>
        <xdr:cNvSpPr/>
      </xdr:nvSpPr>
      <xdr:spPr>
        <a:xfrm>
          <a:off x="419494" y="4984525"/>
          <a:ext cx="103535" cy="58918"/>
        </a:xfrm>
        <a:custGeom>
          <a:avLst/>
          <a:gdLst/>
          <a:ahLst/>
          <a:cxnLst/>
          <a:rect l="l" t="t" r="r" b="b"/>
          <a:pathLst>
            <a:path w="297815" h="170815">
              <a:moveTo>
                <a:pt x="244222" y="0"/>
              </a:moveTo>
              <a:lnTo>
                <a:pt x="0" y="140299"/>
              </a:lnTo>
              <a:lnTo>
                <a:pt x="53401" y="170769"/>
              </a:lnTo>
              <a:lnTo>
                <a:pt x="297624" y="30470"/>
              </a:lnTo>
              <a:lnTo>
                <a:pt x="244222"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407560</xdr:colOff>
      <xdr:row>27</xdr:row>
      <xdr:rowOff>56358</xdr:rowOff>
    </xdr:from>
    <xdr:to>
      <xdr:col>0</xdr:col>
      <xdr:colOff>594320</xdr:colOff>
      <xdr:row>27</xdr:row>
      <xdr:rowOff>152730</xdr:rowOff>
    </xdr:to>
    <xdr:sp macro="" textlink="">
      <xdr:nvSpPr>
        <xdr:cNvPr id="111" name="object 76">
          <a:extLst>
            <a:ext uri="{FF2B5EF4-FFF2-40B4-BE49-F238E27FC236}">
              <a16:creationId xmlns="" xmlns:a16="http://schemas.microsoft.com/office/drawing/2014/main" id="{E3795407-8E74-4CC8-A6C7-96DBEB3339C0}"/>
            </a:ext>
          </a:extLst>
        </xdr:cNvPr>
        <xdr:cNvSpPr/>
      </xdr:nvSpPr>
      <xdr:spPr>
        <a:xfrm>
          <a:off x="407560" y="5028408"/>
          <a:ext cx="186760" cy="96372"/>
        </a:xfrm>
        <a:custGeom>
          <a:avLst/>
          <a:gdLst/>
          <a:ahLst/>
          <a:cxnLst/>
          <a:rect l="l" t="t" r="r" b="b"/>
          <a:pathLst>
            <a:path w="537209" h="279400">
              <a:moveTo>
                <a:pt x="53055" y="0"/>
              </a:moveTo>
              <a:lnTo>
                <a:pt x="0" y="30480"/>
              </a:lnTo>
              <a:lnTo>
                <a:pt x="435546" y="279059"/>
              </a:lnTo>
              <a:lnTo>
                <a:pt x="537187" y="276316"/>
              </a:lnTo>
              <a:lnTo>
                <a:pt x="129346" y="43548"/>
              </a:lnTo>
              <a:lnTo>
                <a:pt x="87725" y="43548"/>
              </a:lnTo>
              <a:lnTo>
                <a:pt x="34334" y="13067"/>
              </a:lnTo>
              <a:lnTo>
                <a:pt x="55076" y="1151"/>
              </a:lnTo>
              <a:lnTo>
                <a:pt x="53055" y="0"/>
              </a:lnTo>
              <a:close/>
            </a:path>
            <a:path w="537209" h="279400">
              <a:moveTo>
                <a:pt x="108467" y="31632"/>
              </a:moveTo>
              <a:lnTo>
                <a:pt x="87725" y="43548"/>
              </a:lnTo>
              <a:lnTo>
                <a:pt x="129346" y="43548"/>
              </a:lnTo>
              <a:lnTo>
                <a:pt x="108467" y="31632"/>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0</xdr:col>
      <xdr:colOff>383715</xdr:colOff>
      <xdr:row>27</xdr:row>
      <xdr:rowOff>108957</xdr:rowOff>
    </xdr:from>
    <xdr:to>
      <xdr:col>0</xdr:col>
      <xdr:colOff>500495</xdr:colOff>
      <xdr:row>27</xdr:row>
      <xdr:rowOff>175322</xdr:rowOff>
    </xdr:to>
    <xdr:sp macro="" textlink="">
      <xdr:nvSpPr>
        <xdr:cNvPr id="112" name="object 77">
          <a:extLst>
            <a:ext uri="{FF2B5EF4-FFF2-40B4-BE49-F238E27FC236}">
              <a16:creationId xmlns="" xmlns:a16="http://schemas.microsoft.com/office/drawing/2014/main" id="{7BDB360A-4BE1-421C-9680-CD3523FA2D41}"/>
            </a:ext>
          </a:extLst>
        </xdr:cNvPr>
        <xdr:cNvSpPr/>
      </xdr:nvSpPr>
      <xdr:spPr>
        <a:xfrm>
          <a:off x="383715" y="5081007"/>
          <a:ext cx="116780" cy="66365"/>
        </a:xfrm>
        <a:custGeom>
          <a:avLst/>
          <a:gdLst/>
          <a:ahLst/>
          <a:cxnLst/>
          <a:rect l="l" t="t" r="r" b="b"/>
          <a:pathLst>
            <a:path w="335915" h="192404">
              <a:moveTo>
                <a:pt x="312873" y="73191"/>
              </a:moveTo>
              <a:lnTo>
                <a:pt x="261405" y="73191"/>
              </a:lnTo>
              <a:lnTo>
                <a:pt x="267279" y="161712"/>
              </a:lnTo>
              <a:lnTo>
                <a:pt x="320670" y="192182"/>
              </a:lnTo>
              <a:lnTo>
                <a:pt x="312873" y="73191"/>
              </a:lnTo>
              <a:close/>
            </a:path>
            <a:path w="335915" h="192404">
              <a:moveTo>
                <a:pt x="0" y="9162"/>
              </a:moveTo>
              <a:lnTo>
                <a:pt x="53495" y="39695"/>
              </a:lnTo>
              <a:lnTo>
                <a:pt x="208004" y="42721"/>
              </a:lnTo>
              <a:lnTo>
                <a:pt x="133639" y="85442"/>
              </a:lnTo>
              <a:lnTo>
                <a:pt x="187041" y="115912"/>
              </a:lnTo>
              <a:lnTo>
                <a:pt x="261405" y="73191"/>
              </a:lnTo>
              <a:lnTo>
                <a:pt x="312873" y="73191"/>
              </a:lnTo>
              <a:lnTo>
                <a:pt x="311006" y="44689"/>
              </a:lnTo>
              <a:lnTo>
                <a:pt x="335769" y="30470"/>
              </a:lnTo>
              <a:lnTo>
                <a:pt x="307289" y="14219"/>
              </a:lnTo>
              <a:lnTo>
                <a:pt x="257615" y="14219"/>
              </a:lnTo>
              <a:lnTo>
                <a:pt x="0" y="9162"/>
              </a:lnTo>
              <a:close/>
            </a:path>
            <a:path w="335915" h="192404">
              <a:moveTo>
                <a:pt x="282368" y="0"/>
              </a:moveTo>
              <a:lnTo>
                <a:pt x="257615" y="14219"/>
              </a:lnTo>
              <a:lnTo>
                <a:pt x="307289" y="14219"/>
              </a:lnTo>
              <a:lnTo>
                <a:pt x="282368"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554492"/>
          <a:endParaRPr sz="1092">
            <a:solidFill>
              <a:srgbClr val="000000"/>
            </a:solidFill>
            <a:latin typeface="Graphik"/>
          </a:endParaRPr>
        </a:p>
      </xdr:txBody>
    </xdr:sp>
    <xdr:clientData/>
  </xdr:twoCellAnchor>
  <xdr:twoCellAnchor>
    <xdr:from>
      <xdr:col>1</xdr:col>
      <xdr:colOff>514894</xdr:colOff>
      <xdr:row>17</xdr:row>
      <xdr:rowOff>7470</xdr:rowOff>
    </xdr:from>
    <xdr:to>
      <xdr:col>13</xdr:col>
      <xdr:colOff>12198</xdr:colOff>
      <xdr:row>20</xdr:row>
      <xdr:rowOff>84482</xdr:rowOff>
    </xdr:to>
    <xdr:sp macro="" textlink="">
      <xdr:nvSpPr>
        <xdr:cNvPr id="19" name="object 15">
          <a:extLst>
            <a:ext uri="{FF2B5EF4-FFF2-40B4-BE49-F238E27FC236}">
              <a16:creationId xmlns="" xmlns:a16="http://schemas.microsoft.com/office/drawing/2014/main" id="{E08852A3-BB75-485E-8E87-FCA711D01B6A}"/>
            </a:ext>
          </a:extLst>
        </xdr:cNvPr>
        <xdr:cNvSpPr txBox="1"/>
      </xdr:nvSpPr>
      <xdr:spPr>
        <a:xfrm>
          <a:off x="1099094" y="3290420"/>
          <a:ext cx="6507704" cy="648512"/>
        </a:xfrm>
        <a:prstGeom prst="rect">
          <a:avLst/>
        </a:prstGeom>
      </xdr:spPr>
      <xdr:txBody>
        <a:bodyPr vert="horz" wrap="square" lIns="0" tIns="84329"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7701" defTabSz="554492">
            <a:spcBef>
              <a:spcPts val="664"/>
            </a:spcBef>
          </a:pPr>
          <a:r>
            <a:rPr lang="en-US" sz="879" b="1" spc="-9">
              <a:solidFill>
                <a:schemeClr val="accent5">
                  <a:lumMod val="50000"/>
                </a:schemeClr>
              </a:solidFill>
              <a:latin typeface="Graphik"/>
              <a:cs typeface="Graphik"/>
            </a:rPr>
            <a:t>1. Introduction - What</a:t>
          </a:r>
          <a:r>
            <a:rPr lang="en-US" sz="879" b="1" spc="-9" baseline="0">
              <a:solidFill>
                <a:schemeClr val="accent5">
                  <a:lumMod val="50000"/>
                </a:schemeClr>
              </a:solidFill>
              <a:latin typeface="Graphik"/>
              <a:cs typeface="Graphik"/>
            </a:rPr>
            <a:t> i</a:t>
          </a:r>
          <a:r>
            <a:rPr lang="en-US" sz="879" b="1" spc="-9">
              <a:solidFill>
                <a:schemeClr val="accent5">
                  <a:lumMod val="50000"/>
                </a:schemeClr>
              </a:solidFill>
              <a:latin typeface="Graphik"/>
              <a:cs typeface="Graphik"/>
            </a:rPr>
            <a:t>s </a:t>
          </a:r>
          <a:r>
            <a:rPr lang="en-US" sz="879" b="1" spc="-9" baseline="0">
              <a:solidFill>
                <a:schemeClr val="accent5">
                  <a:lumMod val="50000"/>
                </a:schemeClr>
              </a:solidFill>
              <a:latin typeface="Graphik"/>
              <a:cs typeface="Graphik"/>
            </a:rPr>
            <a:t> AI Maturity?</a:t>
          </a:r>
          <a:endParaRPr sz="879">
            <a:solidFill>
              <a:schemeClr val="accent5">
                <a:lumMod val="50000"/>
              </a:schemeClr>
            </a:solidFill>
            <a:latin typeface="Graphik"/>
            <a:cs typeface="Graphik"/>
          </a:endParaRPr>
        </a:p>
        <a:p>
          <a:pPr marL="7701" marR="3081" defTabSz="554492">
            <a:lnSpc>
              <a:spcPct val="105700"/>
            </a:lnSpc>
            <a:spcBef>
              <a:spcPts val="482"/>
            </a:spcBef>
          </a:pPr>
          <a:r>
            <a:rPr lang="en-US" sz="788" spc="-15">
              <a:solidFill>
                <a:srgbClr val="000000"/>
              </a:solidFill>
              <a:latin typeface="Graphik"/>
              <a:cs typeface="Graphik"/>
            </a:rPr>
            <a:t>This AI Maturity Model  is designed to help orgganizations</a:t>
          </a:r>
          <a:r>
            <a:rPr lang="en-US" sz="788" spc="-15" baseline="0">
              <a:solidFill>
                <a:srgbClr val="000000"/>
              </a:solidFill>
              <a:latin typeface="Graphik"/>
              <a:cs typeface="Graphik"/>
            </a:rPr>
            <a:t> /</a:t>
          </a:r>
          <a:r>
            <a:rPr lang="en-US" sz="788" spc="-15">
              <a:solidFill>
                <a:srgbClr val="000000"/>
              </a:solidFill>
              <a:latin typeface="Graphik"/>
              <a:cs typeface="Graphik"/>
            </a:rPr>
            <a:t>government leaders to identify and prioritize AI actions that</a:t>
          </a:r>
          <a:r>
            <a:rPr lang="en-US" sz="788" spc="-15" baseline="0">
              <a:solidFill>
                <a:srgbClr val="000000"/>
              </a:solidFill>
              <a:latin typeface="Graphik"/>
              <a:cs typeface="Graphik"/>
            </a:rPr>
            <a:t> would</a:t>
          </a:r>
          <a:r>
            <a:rPr lang="en-US" sz="788" spc="-15">
              <a:solidFill>
                <a:srgbClr val="000000"/>
              </a:solidFill>
              <a:latin typeface="Graphik"/>
              <a:cs typeface="Graphik"/>
            </a:rPr>
            <a:t> drive impact. The AI Maturity Model examines six </a:t>
          </a:r>
          <a:r>
            <a:rPr lang="en-US" sz="788" b="1" spc="-15">
              <a:solidFill>
                <a:srgbClr val="000000"/>
              </a:solidFill>
              <a:latin typeface="Graphik"/>
              <a:cs typeface="Graphik"/>
            </a:rPr>
            <a:t>key dimensions </a:t>
          </a:r>
          <a:r>
            <a:rPr lang="en-US" sz="788" spc="-15">
              <a:solidFill>
                <a:srgbClr val="000000"/>
              </a:solidFill>
              <a:latin typeface="Graphik"/>
              <a:cs typeface="Graphik"/>
            </a:rPr>
            <a:t>that must be developed to advance AI capabilities holistically </a:t>
          </a:r>
          <a:r>
            <a:rPr lang="en-US" sz="788" b="1" spc="-15">
              <a:solidFill>
                <a:srgbClr val="000000"/>
              </a:solidFill>
              <a:latin typeface="Graphik"/>
              <a:cs typeface="Graphik"/>
            </a:rPr>
            <a:t>across five maturity stages </a:t>
          </a:r>
          <a:r>
            <a:rPr lang="en-US" sz="788" spc="-15">
              <a:solidFill>
                <a:srgbClr val="000000"/>
              </a:solidFill>
              <a:latin typeface="Graphik"/>
              <a:cs typeface="Graphik"/>
            </a:rPr>
            <a:t>to realize</a:t>
          </a:r>
          <a:r>
            <a:rPr lang="en-US" sz="788" spc="-15" baseline="0">
              <a:solidFill>
                <a:srgbClr val="000000"/>
              </a:solidFill>
              <a:latin typeface="Graphik"/>
              <a:cs typeface="Graphik"/>
            </a:rPr>
            <a:t> target value</a:t>
          </a:r>
          <a:r>
            <a:rPr lang="en-US" sz="788" spc="-15">
              <a:solidFill>
                <a:srgbClr val="000000"/>
              </a:solidFill>
              <a:latin typeface="Graphik"/>
              <a:cs typeface="Graphik"/>
            </a:rPr>
            <a:t>. </a:t>
          </a:r>
          <a:endParaRPr sz="788">
            <a:solidFill>
              <a:srgbClr val="000000"/>
            </a:solidFill>
            <a:latin typeface="Graphik"/>
            <a:cs typeface="Graphik"/>
          </a:endParaRPr>
        </a:p>
      </xdr:txBody>
    </xdr:sp>
    <xdr:clientData/>
  </xdr:twoCellAnchor>
  <xdr:twoCellAnchor>
    <xdr:from>
      <xdr:col>1</xdr:col>
      <xdr:colOff>514896</xdr:colOff>
      <xdr:row>21</xdr:row>
      <xdr:rowOff>183402</xdr:rowOff>
    </xdr:from>
    <xdr:to>
      <xdr:col>13</xdr:col>
      <xdr:colOff>12200</xdr:colOff>
      <xdr:row>24</xdr:row>
      <xdr:rowOff>137175</xdr:rowOff>
    </xdr:to>
    <xdr:sp macro="" textlink="">
      <xdr:nvSpPr>
        <xdr:cNvPr id="117" name="object 15">
          <a:extLst>
            <a:ext uri="{FF2B5EF4-FFF2-40B4-BE49-F238E27FC236}">
              <a16:creationId xmlns="" xmlns:a16="http://schemas.microsoft.com/office/drawing/2014/main" id="{84A6CCA5-A818-4E8A-9DC2-8C8B5BD37CBC}"/>
            </a:ext>
          </a:extLst>
        </xdr:cNvPr>
        <xdr:cNvSpPr txBox="1"/>
      </xdr:nvSpPr>
      <xdr:spPr>
        <a:xfrm>
          <a:off x="1099096" y="4183902"/>
          <a:ext cx="6507704" cy="525273"/>
        </a:xfrm>
        <a:prstGeom prst="rect">
          <a:avLst/>
        </a:prstGeom>
      </xdr:spPr>
      <xdr:txBody>
        <a:bodyPr vert="horz" wrap="square" lIns="0" tIns="84329"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7701" defTabSz="554492">
            <a:spcBef>
              <a:spcPts val="664"/>
            </a:spcBef>
          </a:pPr>
          <a:r>
            <a:rPr lang="en-US" sz="879" b="1" spc="-9">
              <a:solidFill>
                <a:schemeClr val="accent5">
                  <a:lumMod val="50000"/>
                </a:schemeClr>
              </a:solidFill>
              <a:latin typeface="Graphik"/>
              <a:cs typeface="Graphik"/>
            </a:rPr>
            <a:t>2.</a:t>
          </a:r>
          <a:r>
            <a:rPr lang="en-US" sz="879" b="1" spc="-9" baseline="0">
              <a:solidFill>
                <a:schemeClr val="accent5">
                  <a:lumMod val="50000"/>
                </a:schemeClr>
              </a:solidFill>
              <a:latin typeface="Graphik"/>
              <a:cs typeface="Graphik"/>
            </a:rPr>
            <a:t> Assessment Questions</a:t>
          </a:r>
        </a:p>
        <a:p>
          <a:pPr marL="7701" marR="3081" defTabSz="554492">
            <a:lnSpc>
              <a:spcPct val="105700"/>
            </a:lnSpc>
            <a:spcBef>
              <a:spcPts val="482"/>
            </a:spcBef>
          </a:pPr>
          <a:r>
            <a:rPr lang="en-US" sz="788" spc="-15">
              <a:solidFill>
                <a:srgbClr val="000000"/>
              </a:solidFill>
              <a:latin typeface="Graphik"/>
              <a:cs typeface="Graphik"/>
            </a:rPr>
            <a:t>To gain an understanding of the current AI capabilities within the organization, few key strategic questions are defined across the six key dimension</a:t>
          </a:r>
          <a:r>
            <a:rPr lang="en-US" sz="788" spc="-15" baseline="0">
              <a:solidFill>
                <a:srgbClr val="000000"/>
              </a:solidFill>
              <a:latin typeface="Graphik"/>
              <a:cs typeface="Graphik"/>
            </a:rPr>
            <a:t>s of the AI Maturity Model. All dimensions are configured with default weightages (derived from industry research and experience).</a:t>
          </a:r>
          <a:endParaRPr sz="788">
            <a:solidFill>
              <a:srgbClr val="000000"/>
            </a:solidFill>
            <a:latin typeface="Graphik"/>
            <a:cs typeface="Graphik"/>
          </a:endParaRPr>
        </a:p>
      </xdr:txBody>
    </xdr:sp>
    <xdr:clientData/>
  </xdr:twoCellAnchor>
  <xdr:twoCellAnchor>
    <xdr:from>
      <xdr:col>1</xdr:col>
      <xdr:colOff>514895</xdr:colOff>
      <xdr:row>26</xdr:row>
      <xdr:rowOff>89647</xdr:rowOff>
    </xdr:from>
    <xdr:to>
      <xdr:col>13</xdr:col>
      <xdr:colOff>12199</xdr:colOff>
      <xdr:row>31</xdr:row>
      <xdr:rowOff>37138</xdr:rowOff>
    </xdr:to>
    <xdr:sp macro="" textlink="">
      <xdr:nvSpPr>
        <xdr:cNvPr id="20" name="object 15">
          <a:extLst>
            <a:ext uri="{FF2B5EF4-FFF2-40B4-BE49-F238E27FC236}">
              <a16:creationId xmlns="" xmlns:a16="http://schemas.microsoft.com/office/drawing/2014/main" id="{9FF5E5AE-CEBD-4C91-8C3C-339C95594AEF}"/>
            </a:ext>
          </a:extLst>
        </xdr:cNvPr>
        <xdr:cNvSpPr txBox="1"/>
      </xdr:nvSpPr>
      <xdr:spPr>
        <a:xfrm>
          <a:off x="1099095" y="5087097"/>
          <a:ext cx="6507704" cy="899991"/>
        </a:xfrm>
        <a:prstGeom prst="rect">
          <a:avLst/>
        </a:prstGeom>
      </xdr:spPr>
      <xdr:txBody>
        <a:bodyPr vert="horz" wrap="square" lIns="0" tIns="84329"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7701" defTabSz="554492">
            <a:spcBef>
              <a:spcPts val="664"/>
            </a:spcBef>
          </a:pPr>
          <a:r>
            <a:rPr lang="en-US" sz="879" b="1" spc="-9">
              <a:solidFill>
                <a:schemeClr val="accent5">
                  <a:lumMod val="50000"/>
                </a:schemeClr>
              </a:solidFill>
              <a:latin typeface="Graphik"/>
              <a:cs typeface="Graphik"/>
            </a:rPr>
            <a:t>3. Understand</a:t>
          </a:r>
          <a:r>
            <a:rPr lang="en-US" sz="879" b="1" spc="-9" baseline="0">
              <a:solidFill>
                <a:schemeClr val="accent5">
                  <a:lumMod val="50000"/>
                </a:schemeClr>
              </a:solidFill>
              <a:latin typeface="Graphik"/>
              <a:cs typeface="Graphik"/>
            </a:rPr>
            <a:t> and Share the Results</a:t>
          </a:r>
        </a:p>
        <a:p>
          <a:pPr marL="7701" marR="3081" defTabSz="554492">
            <a:lnSpc>
              <a:spcPct val="105700"/>
            </a:lnSpc>
            <a:spcBef>
              <a:spcPts val="482"/>
            </a:spcBef>
          </a:pPr>
          <a:r>
            <a:rPr lang="en-US" sz="788" b="0" spc="-15">
              <a:solidFill>
                <a:schemeClr val="tx1"/>
              </a:solidFill>
              <a:latin typeface="Graphik"/>
              <a:cs typeface="Graphik"/>
            </a:rPr>
            <a:t>The defined key steps will help the organisations to advance respective AI agenda and monitor the progress throughout time.</a:t>
          </a:r>
        </a:p>
        <a:p>
          <a:pPr marL="7701" marR="3081" defTabSz="554492">
            <a:lnSpc>
              <a:spcPct val="105700"/>
            </a:lnSpc>
            <a:spcBef>
              <a:spcPts val="482"/>
            </a:spcBef>
          </a:pPr>
          <a:r>
            <a:rPr lang="en-US" sz="788" b="0" spc="-15">
              <a:solidFill>
                <a:schemeClr val="tx1"/>
              </a:solidFill>
              <a:latin typeface="Graphik"/>
              <a:cs typeface="Graphik"/>
            </a:rPr>
            <a:t>Furthermore, it is requested  to share the results with the BEL AI Nodal authority (</a:t>
          </a:r>
          <a:r>
            <a:rPr lang="en-US" sz="788" b="1" spc="-15">
              <a:solidFill>
                <a:schemeClr val="accent5">
                  <a:lumMod val="50000"/>
                </a:schemeClr>
              </a:solidFill>
              <a:latin typeface="Graphik"/>
              <a:cs typeface="Graphik"/>
            </a:rPr>
            <a:t>belainodal@bel.co.in</a:t>
          </a:r>
          <a:r>
            <a:rPr lang="en-US" sz="788" b="0" spc="-15">
              <a:solidFill>
                <a:schemeClr val="tx1"/>
              </a:solidFill>
              <a:latin typeface="Graphik"/>
              <a:cs typeface="Graphik"/>
            </a:rPr>
            <a:t>) to help towards consolidating</a:t>
          </a:r>
          <a:r>
            <a:rPr lang="en-US" sz="788" b="0" spc="-15" baseline="0">
              <a:solidFill>
                <a:schemeClr val="tx1"/>
              </a:solidFill>
              <a:latin typeface="Graphik"/>
              <a:cs typeface="Graphik"/>
            </a:rPr>
            <a:t> </a:t>
          </a:r>
          <a:r>
            <a:rPr lang="en-US" sz="788" b="0" spc="-15">
              <a:solidFill>
                <a:schemeClr val="tx1"/>
              </a:solidFill>
              <a:latin typeface="Graphik"/>
              <a:cs typeface="Graphik"/>
            </a:rPr>
            <a:t>the different AI maturity levels across the DPSUs and achieve our goal of becoming one of the leading agencies in AI adoption.</a:t>
          </a:r>
        </a:p>
        <a:p>
          <a:pPr marL="7701" marR="3081" defTabSz="554492">
            <a:lnSpc>
              <a:spcPct val="105700"/>
            </a:lnSpc>
            <a:spcBef>
              <a:spcPts val="482"/>
            </a:spcBef>
          </a:pPr>
          <a:endParaRPr sz="788" b="0">
            <a:solidFill>
              <a:schemeClr val="tx1"/>
            </a:solidFill>
            <a:latin typeface="Graphik"/>
            <a:cs typeface="Graphik"/>
          </a:endParaRPr>
        </a:p>
      </xdr:txBody>
    </xdr:sp>
    <xdr:clientData/>
  </xdr:twoCellAnchor>
  <xdr:twoCellAnchor>
    <xdr:from>
      <xdr:col>0</xdr:col>
      <xdr:colOff>274686</xdr:colOff>
      <xdr:row>14</xdr:row>
      <xdr:rowOff>117546</xdr:rowOff>
    </xdr:from>
    <xdr:to>
      <xdr:col>5</xdr:col>
      <xdr:colOff>38099</xdr:colOff>
      <xdr:row>15</xdr:row>
      <xdr:rowOff>141721</xdr:rowOff>
    </xdr:to>
    <xdr:sp macro="" textlink="">
      <xdr:nvSpPr>
        <xdr:cNvPr id="42" name="object 15">
          <a:extLst>
            <a:ext uri="{FF2B5EF4-FFF2-40B4-BE49-F238E27FC236}">
              <a16:creationId xmlns="" xmlns:a16="http://schemas.microsoft.com/office/drawing/2014/main" id="{01CCBB04-5520-4603-9A19-CA113217BDDE}"/>
            </a:ext>
          </a:extLst>
        </xdr:cNvPr>
        <xdr:cNvSpPr txBox="1"/>
      </xdr:nvSpPr>
      <xdr:spPr>
        <a:xfrm>
          <a:off x="274686" y="2784546"/>
          <a:ext cx="2684413" cy="214675"/>
        </a:xfrm>
        <a:prstGeom prst="rect">
          <a:avLst/>
        </a:prstGeom>
      </xdr:spPr>
      <xdr:txBody>
        <a:bodyPr vert="horz" wrap="square" lIns="0" tIns="84329"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7701" defTabSz="554492">
            <a:spcBef>
              <a:spcPts val="664"/>
            </a:spcBef>
          </a:pPr>
          <a:r>
            <a:rPr lang="en-US" sz="879" b="0" spc="-9">
              <a:solidFill>
                <a:schemeClr val="bg1">
                  <a:lumMod val="50000"/>
                </a:schemeClr>
              </a:solidFill>
              <a:latin typeface="Graphik"/>
              <a:cs typeface="Graphik"/>
            </a:rPr>
            <a:t>Please enter the name of the organization here:</a:t>
          </a:r>
          <a:endParaRPr sz="788" b="0">
            <a:solidFill>
              <a:schemeClr val="bg1">
                <a:lumMod val="50000"/>
              </a:schemeClr>
            </a:solidFill>
            <a:latin typeface="Graphik"/>
            <a:cs typeface="Graphik"/>
          </a:endParaRPr>
        </a:p>
      </xdr:txBody>
    </xdr:sp>
    <xdr:clientData/>
  </xdr:twoCellAnchor>
  <xdr:twoCellAnchor editAs="absolute">
    <xdr:from>
      <xdr:col>7</xdr:col>
      <xdr:colOff>44450</xdr:colOff>
      <xdr:row>3</xdr:row>
      <xdr:rowOff>57150</xdr:rowOff>
    </xdr:from>
    <xdr:to>
      <xdr:col>9</xdr:col>
      <xdr:colOff>490169</xdr:colOff>
      <xdr:row>5</xdr:row>
      <xdr:rowOff>11736</xdr:rowOff>
    </xdr:to>
    <xdr:sp macro="[0]!GoToSheet" textlink="">
      <xdr:nvSpPr>
        <xdr:cNvPr id="40" name="TB_6">
          <a:extLst>
            <a:ext uri="{FF2B5EF4-FFF2-40B4-BE49-F238E27FC236}">
              <a16:creationId xmlns="" xmlns:a16="http://schemas.microsoft.com/office/drawing/2014/main" id="{44D5B13F-E6CA-4EF3-B402-5EFE405B5F82}"/>
            </a:ext>
          </a:extLst>
        </xdr:cNvPr>
        <xdr:cNvSpPr txBox="1"/>
      </xdr:nvSpPr>
      <xdr:spPr>
        <a:xfrm>
          <a:off x="4311650" y="609600"/>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Assessment</a:t>
          </a:r>
        </a:p>
      </xdr:txBody>
    </xdr:sp>
    <xdr:clientData/>
  </xdr:twoCellAnchor>
  <xdr:twoCellAnchor editAs="absolute">
    <xdr:from>
      <xdr:col>9</xdr:col>
      <xdr:colOff>501650</xdr:colOff>
      <xdr:row>3</xdr:row>
      <xdr:rowOff>57150</xdr:rowOff>
    </xdr:from>
    <xdr:to>
      <xdr:col>12</xdr:col>
      <xdr:colOff>337769</xdr:colOff>
      <xdr:row>5</xdr:row>
      <xdr:rowOff>11736</xdr:rowOff>
    </xdr:to>
    <xdr:sp macro="[0]!GoToSheet" textlink="">
      <xdr:nvSpPr>
        <xdr:cNvPr id="41" name="TB_7">
          <a:extLst>
            <a:ext uri="{FF2B5EF4-FFF2-40B4-BE49-F238E27FC236}">
              <a16:creationId xmlns="" xmlns:a16="http://schemas.microsoft.com/office/drawing/2014/main" id="{94223844-1363-46E2-A2BD-A9C8E5F17CB3}"/>
            </a:ext>
          </a:extLst>
        </xdr:cNvPr>
        <xdr:cNvSpPr txBox="1"/>
      </xdr:nvSpPr>
      <xdr:spPr>
        <a:xfrm>
          <a:off x="5988050" y="609600"/>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Results</a:t>
          </a:r>
        </a:p>
      </xdr:txBody>
    </xdr:sp>
    <xdr:clientData/>
  </xdr:twoCellAnchor>
  <xdr:twoCellAnchor>
    <xdr:from>
      <xdr:col>0</xdr:col>
      <xdr:colOff>0</xdr:colOff>
      <xdr:row>0</xdr:row>
      <xdr:rowOff>0</xdr:rowOff>
    </xdr:from>
    <xdr:to>
      <xdr:col>0</xdr:col>
      <xdr:colOff>0</xdr:colOff>
      <xdr:row>27</xdr:row>
      <xdr:rowOff>1955</xdr:rowOff>
    </xdr:to>
    <xdr:cxnSp macro="">
      <xdr:nvCxnSpPr>
        <xdr:cNvPr id="26" name="Straight Connector 25">
          <a:extLst>
            <a:ext uri="{FF2B5EF4-FFF2-40B4-BE49-F238E27FC236}">
              <a16:creationId xmlns="" xmlns:a16="http://schemas.microsoft.com/office/drawing/2014/main" id="{79211B99-E378-4B55-ABE2-742403955911}"/>
            </a:ext>
          </a:extLst>
        </xdr:cNvPr>
        <xdr:cNvCxnSpPr/>
      </xdr:nvCxnSpPr>
      <xdr:spPr>
        <a:xfrm>
          <a:off x="0" y="0"/>
          <a:ext cx="0" cy="5056555"/>
        </a:xfrm>
        <a:prstGeom prst="line">
          <a:avLst/>
        </a:prstGeom>
        <a:ln>
          <a:solidFill>
            <a:srgbClr val="00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542336</xdr:colOff>
      <xdr:row>1</xdr:row>
      <xdr:rowOff>134470</xdr:rowOff>
    </xdr:from>
    <xdr:to>
      <xdr:col>19</xdr:col>
      <xdr:colOff>13938</xdr:colOff>
      <xdr:row>2</xdr:row>
      <xdr:rowOff>8369</xdr:rowOff>
    </xdr:to>
    <xdr:sp macro="" textlink="">
      <xdr:nvSpPr>
        <xdr:cNvPr id="33" name="Freeform 5">
          <a:extLst>
            <a:ext uri="{FF2B5EF4-FFF2-40B4-BE49-F238E27FC236}">
              <a16:creationId xmlns="" xmlns:a16="http://schemas.microsoft.com/office/drawing/2014/main" id="{E7761C0E-01E1-7CB5-4060-763099A0F8C3}"/>
            </a:ext>
          </a:extLst>
        </xdr:cNvPr>
        <xdr:cNvSpPr>
          <a:spLocks/>
        </xdr:cNvSpPr>
      </xdr:nvSpPr>
      <xdr:spPr bwMode="black">
        <a:xfrm>
          <a:off x="11057936" y="324970"/>
          <a:ext cx="55802" cy="64399"/>
        </a:xfrm>
        <a:custGeom>
          <a:avLst/>
          <a:gdLst>
            <a:gd name="T0" fmla="*/ 0 w 931"/>
            <a:gd name="T1" fmla="*/ 696 h 985"/>
            <a:gd name="T2" fmla="*/ 544 w 931"/>
            <a:gd name="T3" fmla="*/ 494 h 985"/>
            <a:gd name="T4" fmla="*/ 0 w 931"/>
            <a:gd name="T5" fmla="*/ 281 h 985"/>
            <a:gd name="T6" fmla="*/ 0 w 931"/>
            <a:gd name="T7" fmla="*/ 0 h 985"/>
            <a:gd name="T8" fmla="*/ 931 w 931"/>
            <a:gd name="T9" fmla="*/ 375 h 985"/>
            <a:gd name="T10" fmla="*/ 931 w 931"/>
            <a:gd name="T11" fmla="*/ 608 h 985"/>
            <a:gd name="T12" fmla="*/ 0 w 931"/>
            <a:gd name="T13" fmla="*/ 985 h 985"/>
            <a:gd name="T14" fmla="*/ 0 w 931"/>
            <a:gd name="T15" fmla="*/ 696 h 98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1" h="985">
              <a:moveTo>
                <a:pt x="0" y="696"/>
              </a:moveTo>
              <a:lnTo>
                <a:pt x="544" y="494"/>
              </a:lnTo>
              <a:lnTo>
                <a:pt x="0" y="281"/>
              </a:lnTo>
              <a:lnTo>
                <a:pt x="0" y="0"/>
              </a:lnTo>
              <a:lnTo>
                <a:pt x="931" y="375"/>
              </a:lnTo>
              <a:lnTo>
                <a:pt x="931" y="608"/>
              </a:lnTo>
              <a:lnTo>
                <a:pt x="0" y="985"/>
              </a:lnTo>
              <a:lnTo>
                <a:pt x="0" y="69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endParaRPr>
        </a:p>
      </xdr:txBody>
    </xdr:sp>
    <xdr:clientData/>
  </xdr:twoCellAnchor>
  <xdr:twoCellAnchor editAs="oneCell">
    <xdr:from>
      <xdr:col>0</xdr:col>
      <xdr:colOff>371971</xdr:colOff>
      <xdr:row>17</xdr:row>
      <xdr:rowOff>156758</xdr:rowOff>
    </xdr:from>
    <xdr:to>
      <xdr:col>1</xdr:col>
      <xdr:colOff>152401</xdr:colOff>
      <xdr:row>19</xdr:row>
      <xdr:rowOff>178488</xdr:rowOff>
    </xdr:to>
    <xdr:pic>
      <xdr:nvPicPr>
        <xdr:cNvPr id="3" name="Graphic 18" descr="Scientific Thought with solid fill">
          <a:extLst>
            <a:ext uri="{FF2B5EF4-FFF2-40B4-BE49-F238E27FC236}">
              <a16:creationId xmlns="" xmlns:a16="http://schemas.microsoft.com/office/drawing/2014/main" id="{0BE797A5-3C62-89ED-DCE0-E78B185C4906}"/>
            </a:ext>
          </a:extLst>
        </xdr:cNvPr>
        <xdr:cNvPicPr>
          <a:picLocks noChangeAspect="1"/>
        </xdr:cNvPicPr>
      </xdr:nvPicPr>
      <xdr:blipFill>
        <a:blip xmlns:r="http://schemas.openxmlformats.org/officeDocument/2006/relationships" r:embed="rId1" cstate="print">
          <a:duotone>
            <a:prstClr val="black"/>
            <a:schemeClr val="accent1">
              <a:tint val="45000"/>
              <a:satMod val="400000"/>
            </a:schemeClr>
          </a:duotone>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371971" y="3312708"/>
          <a:ext cx="390030" cy="390030"/>
        </a:xfrm>
        <a:prstGeom prst="rect">
          <a:avLst/>
        </a:prstGeom>
      </xdr:spPr>
    </xdr:pic>
    <xdr:clientData/>
  </xdr:twoCellAnchor>
  <xdr:twoCellAnchor editAs="oneCell">
    <xdr:from>
      <xdr:col>0</xdr:col>
      <xdr:colOff>317500</xdr:colOff>
      <xdr:row>22</xdr:row>
      <xdr:rowOff>127000</xdr:rowOff>
    </xdr:from>
    <xdr:to>
      <xdr:col>1</xdr:col>
      <xdr:colOff>139700</xdr:colOff>
      <xdr:row>25</xdr:row>
      <xdr:rowOff>6350</xdr:rowOff>
    </xdr:to>
    <xdr:pic>
      <xdr:nvPicPr>
        <xdr:cNvPr id="6" name="Graphic 20" descr="Clipboard Mixed with solid fill">
          <a:extLst>
            <a:ext uri="{FF2B5EF4-FFF2-40B4-BE49-F238E27FC236}">
              <a16:creationId xmlns="" xmlns:a16="http://schemas.microsoft.com/office/drawing/2014/main" id="{D47956C4-2942-F94F-10F6-471B637260BC}"/>
            </a:ext>
          </a:extLst>
        </xdr:cNvPr>
        <xdr:cNvPicPr>
          <a:picLocks noChangeAspect="1"/>
        </xdr:cNvPicPr>
      </xdr:nvPicPr>
      <xdr:blipFill>
        <a:blip xmlns:r="http://schemas.openxmlformats.org/officeDocument/2006/relationships" r:embed="rId5" cstate="print">
          <a:duotone>
            <a:prstClr val="black"/>
            <a:schemeClr val="accent1">
              <a:tint val="45000"/>
              <a:satMod val="400000"/>
            </a:schemeClr>
          </a:duotone>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317500" y="4203700"/>
          <a:ext cx="431800" cy="431800"/>
        </a:xfrm>
        <a:prstGeom prst="rect">
          <a:avLst/>
        </a:prstGeom>
      </xdr:spPr>
    </xdr:pic>
    <xdr:clientData/>
  </xdr:twoCellAnchor>
  <xdr:twoCellAnchor editAs="oneCell">
    <xdr:from>
      <xdr:col>0</xdr:col>
      <xdr:colOff>292100</xdr:colOff>
      <xdr:row>27</xdr:row>
      <xdr:rowOff>120650</xdr:rowOff>
    </xdr:from>
    <xdr:to>
      <xdr:col>1</xdr:col>
      <xdr:colOff>165100</xdr:colOff>
      <xdr:row>30</xdr:row>
      <xdr:rowOff>50800</xdr:rowOff>
    </xdr:to>
    <xdr:pic>
      <xdr:nvPicPr>
        <xdr:cNvPr id="7" name="Graphic 24" descr="Presentation with pie chart with solid fill">
          <a:extLst>
            <a:ext uri="{FF2B5EF4-FFF2-40B4-BE49-F238E27FC236}">
              <a16:creationId xmlns="" xmlns:a16="http://schemas.microsoft.com/office/drawing/2014/main" id="{6D5C0832-AF59-5B80-3B97-BA23BD61DCA4}"/>
            </a:ext>
          </a:extLst>
        </xdr:cNvPr>
        <xdr:cNvPicPr>
          <a:picLocks noChangeAspect="1"/>
        </xdr:cNvPicPr>
      </xdr:nvPicPr>
      <xdr:blipFill>
        <a:blip xmlns:r="http://schemas.openxmlformats.org/officeDocument/2006/relationships" r:embed="rId7" cstate="print">
          <a:duotone>
            <a:prstClr val="black"/>
            <a:schemeClr val="accent1">
              <a:tint val="45000"/>
              <a:satMod val="400000"/>
            </a:schemeClr>
          </a:duotone>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a:off x="292100" y="5118100"/>
          <a:ext cx="482600" cy="482600"/>
        </a:xfrm>
        <a:prstGeom prst="rect">
          <a:avLst/>
        </a:prstGeom>
      </xdr:spPr>
    </xdr:pic>
    <xdr:clientData/>
  </xdr:twoCellAnchor>
  <xdr:twoCellAnchor editAs="absolute">
    <xdr:from>
      <xdr:col>0</xdr:col>
      <xdr:colOff>146050</xdr:colOff>
      <xdr:row>4</xdr:row>
      <xdr:rowOff>31750</xdr:rowOff>
    </xdr:from>
    <xdr:to>
      <xdr:col>0</xdr:col>
      <xdr:colOff>400050</xdr:colOff>
      <xdr:row>4</xdr:row>
      <xdr:rowOff>31750</xdr:rowOff>
    </xdr:to>
    <xdr:cxnSp macro="">
      <xdr:nvCxnSpPr>
        <xdr:cNvPr id="44" name="Straight Arrow Connector 43">
          <a:extLst>
            <a:ext uri="{FF2B5EF4-FFF2-40B4-BE49-F238E27FC236}">
              <a16:creationId xmlns="" xmlns:a16="http://schemas.microsoft.com/office/drawing/2014/main" id="{DF883D63-5911-4564-B019-818C92DD6457}"/>
            </a:ext>
          </a:extLst>
        </xdr:cNvPr>
        <xdr:cNvCxnSpPr/>
      </xdr:nvCxnSpPr>
      <xdr:spPr>
        <a:xfrm>
          <a:off x="146050" y="793750"/>
          <a:ext cx="254000" cy="0"/>
        </a:xfrm>
        <a:prstGeom prst="straightConnector1">
          <a:avLst/>
        </a:prstGeom>
        <a:ln w="12700" cap="flat" cmpd="sng">
          <a:solidFill>
            <a:schemeClr val="tx1"/>
          </a:solidFill>
          <a:headEnd type="oval" w="med" len="med"/>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379186</xdr:colOff>
      <xdr:row>0</xdr:row>
      <xdr:rowOff>121557</xdr:rowOff>
    </xdr:from>
    <xdr:to>
      <xdr:col>18</xdr:col>
      <xdr:colOff>42636</xdr:colOff>
      <xdr:row>2</xdr:row>
      <xdr:rowOff>177612</xdr:rowOff>
    </xdr:to>
    <xdr:pic>
      <xdr:nvPicPr>
        <xdr:cNvPr id="43" name="Picture 42"/>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142186" y="121557"/>
          <a:ext cx="1416050" cy="43705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14</xdr:col>
      <xdr:colOff>127000</xdr:colOff>
      <xdr:row>5</xdr:row>
      <xdr:rowOff>38100</xdr:rowOff>
    </xdr:from>
    <xdr:to>
      <xdr:col>20</xdr:col>
      <xdr:colOff>0</xdr:colOff>
      <xdr:row>31</xdr:row>
      <xdr:rowOff>82550</xdr:rowOff>
    </xdr:to>
    <xdr:pic>
      <xdr:nvPicPr>
        <xdr:cNvPr id="45" name="Picture 4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305800" y="990600"/>
          <a:ext cx="3321050" cy="499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127000</xdr:colOff>
      <xdr:row>0</xdr:row>
      <xdr:rowOff>107950</xdr:rowOff>
    </xdr:from>
    <xdr:to>
      <xdr:col>1</xdr:col>
      <xdr:colOff>31750</xdr:colOff>
      <xdr:row>2</xdr:row>
      <xdr:rowOff>168961</xdr:rowOff>
    </xdr:to>
    <xdr:pic>
      <xdr:nvPicPr>
        <xdr:cNvPr id="46" name="Picture 45"/>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duotone>
            <a:schemeClr val="bg2">
              <a:shade val="45000"/>
              <a:satMod val="135000"/>
            </a:schemeClr>
            <a:prstClr val="white"/>
          </a:duotone>
          <a:extLst>
            <a:ext uri="{BEBA8EAE-BF5A-486C-A8C5-ECC9F3942E4B}">
              <a14:imgProps xmlns:a14="http://schemas.microsoft.com/office/drawing/2010/main">
                <a14:imgLayer r:embed="rId13">
                  <a14:imgEffect>
                    <a14:saturation sat="0"/>
                  </a14:imgEffect>
                  <a14:imgEffect>
                    <a14:brightnessContrast bright="40000"/>
                  </a14:imgEffect>
                </a14:imgLayer>
              </a14:imgProps>
            </a:ext>
            <a:ext uri="{28A0092B-C50C-407E-A947-70E740481C1C}">
              <a14:useLocalDpi xmlns:a14="http://schemas.microsoft.com/office/drawing/2010/main" val="0"/>
            </a:ext>
          </a:extLst>
        </a:blip>
        <a:srcRect/>
        <a:stretch>
          <a:fillRect/>
        </a:stretch>
      </xdr:blipFill>
      <xdr:spPr bwMode="auto">
        <a:xfrm>
          <a:off x="127000" y="107950"/>
          <a:ext cx="488950" cy="442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18</xdr:col>
      <xdr:colOff>391886</xdr:colOff>
      <xdr:row>0</xdr:row>
      <xdr:rowOff>134257</xdr:rowOff>
    </xdr:from>
    <xdr:to>
      <xdr:col>19</xdr:col>
      <xdr:colOff>124447</xdr:colOff>
      <xdr:row>3</xdr:row>
      <xdr:rowOff>7257</xdr:rowOff>
    </xdr:to>
    <xdr:pic>
      <xdr:nvPicPr>
        <xdr:cNvPr id="47" name="Picture 46"/>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907486" y="134257"/>
          <a:ext cx="316761" cy="4445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25400</xdr:colOff>
      <xdr:row>0</xdr:row>
      <xdr:rowOff>31750</xdr:rowOff>
    </xdr:from>
    <xdr:to>
      <xdr:col>20</xdr:col>
      <xdr:colOff>0</xdr:colOff>
      <xdr:row>3</xdr:row>
      <xdr:rowOff>63500</xdr:rowOff>
    </xdr:to>
    <xdr:sp macro="" textlink="">
      <xdr:nvSpPr>
        <xdr:cNvPr id="2" name="Rectangle 1">
          <a:extLst>
            <a:ext uri="{FF2B5EF4-FFF2-40B4-BE49-F238E27FC236}">
              <a16:creationId xmlns="" xmlns:a16="http://schemas.microsoft.com/office/drawing/2014/main" id="{326E451F-491B-4C23-B962-33BC0AB980D0}"/>
            </a:ext>
          </a:extLst>
        </xdr:cNvPr>
        <xdr:cNvSpPr/>
      </xdr:nvSpPr>
      <xdr:spPr>
        <a:xfrm>
          <a:off x="25400" y="31750"/>
          <a:ext cx="12128126" cy="58420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0</xdr:colOff>
      <xdr:row>3</xdr:row>
      <xdr:rowOff>63500</xdr:rowOff>
    </xdr:from>
    <xdr:to>
      <xdr:col>20</xdr:col>
      <xdr:colOff>0</xdr:colOff>
      <xdr:row>5</xdr:row>
      <xdr:rowOff>19050</xdr:rowOff>
    </xdr:to>
    <xdr:sp macro="" textlink="">
      <xdr:nvSpPr>
        <xdr:cNvPr id="4" name="Rectangle 3">
          <a:extLst>
            <a:ext uri="{FF2B5EF4-FFF2-40B4-BE49-F238E27FC236}">
              <a16:creationId xmlns="" xmlns:a16="http://schemas.microsoft.com/office/drawing/2014/main" id="{1FB819EC-2AA2-4699-9FE5-DEF4BD865DCB}"/>
            </a:ext>
          </a:extLst>
        </xdr:cNvPr>
        <xdr:cNvSpPr/>
      </xdr:nvSpPr>
      <xdr:spPr>
        <a:xfrm>
          <a:off x="0" y="615950"/>
          <a:ext cx="12134850" cy="3238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196850</xdr:colOff>
      <xdr:row>5</xdr:row>
      <xdr:rowOff>171819</xdr:rowOff>
    </xdr:from>
    <xdr:to>
      <xdr:col>14</xdr:col>
      <xdr:colOff>127000</xdr:colOff>
      <xdr:row>12</xdr:row>
      <xdr:rowOff>88900</xdr:rowOff>
    </xdr:to>
    <xdr:sp macro="" textlink="">
      <xdr:nvSpPr>
        <xdr:cNvPr id="152" name="Rectangle 7">
          <a:extLst>
            <a:ext uri="{FF2B5EF4-FFF2-40B4-BE49-F238E27FC236}">
              <a16:creationId xmlns="" xmlns:a16="http://schemas.microsoft.com/office/drawing/2014/main" id="{E1870844-6470-4E88-A426-88CDADA1EB62}"/>
            </a:ext>
          </a:extLst>
        </xdr:cNvPr>
        <xdr:cNvSpPr/>
      </xdr:nvSpPr>
      <xdr:spPr>
        <a:xfrm>
          <a:off x="196850" y="1092569"/>
          <a:ext cx="8464550" cy="1206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2400" b="0" i="0">
              <a:solidFill>
                <a:schemeClr val="accent5">
                  <a:lumMod val="75000"/>
                </a:schemeClr>
              </a:solidFill>
              <a:effectLst/>
              <a:latin typeface="Graphik Light" panose="020B0403030202060203" pitchFamily="34" charset="0"/>
            </a:rPr>
            <a:t>Understand</a:t>
          </a:r>
          <a:r>
            <a:rPr lang="en-US" sz="2400" b="0" i="0" baseline="0">
              <a:solidFill>
                <a:schemeClr val="accent5">
                  <a:lumMod val="75000"/>
                </a:schemeClr>
              </a:solidFill>
              <a:effectLst/>
              <a:latin typeface="Graphik Light" panose="020B0403030202060203" pitchFamily="34" charset="0"/>
            </a:rPr>
            <a:t> the </a:t>
          </a:r>
          <a:r>
            <a:rPr lang="en-US" sz="2400" b="0" i="0">
              <a:solidFill>
                <a:schemeClr val="accent5">
                  <a:lumMod val="75000"/>
                </a:schemeClr>
              </a:solidFill>
              <a:effectLst/>
              <a:latin typeface="Graphik Light" panose="020B0403030202060203" pitchFamily="34" charset="0"/>
            </a:rPr>
            <a:t>AI Maturity...</a:t>
          </a:r>
        </a:p>
        <a:p>
          <a:pPr algn="l">
            <a:spcAft>
              <a:spcPts val="1800"/>
            </a:spcAft>
          </a:pPr>
          <a:r>
            <a:rPr lang="en-US" sz="1100" b="0" i="0">
              <a:solidFill>
                <a:srgbClr val="000000"/>
              </a:solidFill>
              <a:effectLst/>
              <a:latin typeface="Graphik Regular" panose="020B0503030202060203" pitchFamily="34" charset="0"/>
            </a:rPr>
            <a:t>AI maturity measures the degree to which organizations have mastered AI-related capabilities in the right combination to deliver on their mandate and serve</a:t>
          </a:r>
          <a:r>
            <a:rPr lang="en-US" sz="1100" b="0" i="0" baseline="0">
              <a:solidFill>
                <a:srgbClr val="000000"/>
              </a:solidFill>
              <a:effectLst/>
              <a:latin typeface="Graphik Regular" panose="020B0503030202060203" pitchFamily="34" charset="0"/>
            </a:rPr>
            <a:t> their contituents effectively</a:t>
          </a:r>
          <a:r>
            <a:rPr lang="en-US" sz="1100" b="0" i="0">
              <a:solidFill>
                <a:srgbClr val="000000"/>
              </a:solidFill>
              <a:effectLst/>
              <a:latin typeface="Graphik Regular" panose="020B0503030202060203" pitchFamily="34" charset="0"/>
            </a:rPr>
            <a:t>.</a:t>
          </a:r>
        </a:p>
      </xdr:txBody>
    </xdr:sp>
    <xdr:clientData/>
  </xdr:twoCellAnchor>
  <xdr:twoCellAnchor editAs="absolute">
    <xdr:from>
      <xdr:col>1</xdr:col>
      <xdr:colOff>441114</xdr:colOff>
      <xdr:row>1</xdr:row>
      <xdr:rowOff>29882</xdr:rowOff>
    </xdr:from>
    <xdr:to>
      <xdr:col>4</xdr:col>
      <xdr:colOff>89302</xdr:colOff>
      <xdr:row>2</xdr:row>
      <xdr:rowOff>52295</xdr:rowOff>
    </xdr:to>
    <xdr:sp macro="[0]!GoToSheet" textlink="">
      <xdr:nvSpPr>
        <xdr:cNvPr id="13" name="TB_1">
          <a:extLst>
            <a:ext uri="{FF2B5EF4-FFF2-40B4-BE49-F238E27FC236}">
              <a16:creationId xmlns="" xmlns:a16="http://schemas.microsoft.com/office/drawing/2014/main" id="{16A5D6BA-69A3-4E29-853D-28D9961F1629}"/>
            </a:ext>
          </a:extLst>
        </xdr:cNvPr>
        <xdr:cNvSpPr txBox="1"/>
      </xdr:nvSpPr>
      <xdr:spPr>
        <a:xfrm>
          <a:off x="1050714" y="214032"/>
          <a:ext cx="1476988"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The AI </a:t>
          </a:r>
          <a:r>
            <a:rPr lang="en-US" sz="1000" b="1">
              <a:solidFill>
                <a:schemeClr val="bg1"/>
              </a:solidFill>
              <a:latin typeface="Graphik" panose="020B0503030202060203" pitchFamily="34" charset="0"/>
            </a:rPr>
            <a:t>Scenario</a:t>
          </a:r>
          <a:endParaRPr lang="x-none" sz="1000" b="1">
            <a:solidFill>
              <a:schemeClr val="bg1"/>
            </a:solidFill>
            <a:latin typeface="Graphik" panose="020B0503030202060203" pitchFamily="34" charset="0"/>
          </a:endParaRPr>
        </a:p>
      </xdr:txBody>
    </xdr:sp>
    <xdr:clientData/>
  </xdr:twoCellAnchor>
  <xdr:twoCellAnchor editAs="absolute">
    <xdr:from>
      <xdr:col>4</xdr:col>
      <xdr:colOff>388472</xdr:colOff>
      <xdr:row>1</xdr:row>
      <xdr:rowOff>29882</xdr:rowOff>
    </xdr:from>
    <xdr:to>
      <xdr:col>6</xdr:col>
      <xdr:colOff>515472</xdr:colOff>
      <xdr:row>2</xdr:row>
      <xdr:rowOff>52295</xdr:rowOff>
    </xdr:to>
    <xdr:sp macro="[0]!GoToSheet" textlink="">
      <xdr:nvSpPr>
        <xdr:cNvPr id="14" name="TB_2">
          <a:extLst>
            <a:ext uri="{FF2B5EF4-FFF2-40B4-BE49-F238E27FC236}">
              <a16:creationId xmlns="" xmlns:a16="http://schemas.microsoft.com/office/drawing/2014/main" id="{79814B9C-49F1-4D3D-A7CB-AF0A1251B31E}"/>
            </a:ext>
          </a:extLst>
        </xdr:cNvPr>
        <xdr:cNvSpPr txBox="1"/>
      </xdr:nvSpPr>
      <xdr:spPr>
        <a:xfrm>
          <a:off x="2826872" y="214032"/>
          <a:ext cx="1346200"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AI Maturity Model</a:t>
          </a:r>
        </a:p>
      </xdr:txBody>
    </xdr:sp>
    <xdr:clientData/>
  </xdr:twoCellAnchor>
  <xdr:twoCellAnchor editAs="absolute">
    <xdr:from>
      <xdr:col>1</xdr:col>
      <xdr:colOff>345280</xdr:colOff>
      <xdr:row>3</xdr:row>
      <xdr:rowOff>66596</xdr:rowOff>
    </xdr:from>
    <xdr:to>
      <xdr:col>4</xdr:col>
      <xdr:colOff>181399</xdr:colOff>
      <xdr:row>5</xdr:row>
      <xdr:rowOff>21182</xdr:rowOff>
    </xdr:to>
    <xdr:sp macro="[0]!GoToSheet" textlink="">
      <xdr:nvSpPr>
        <xdr:cNvPr id="16" name="TB_4">
          <a:extLst>
            <a:ext uri="{FF2B5EF4-FFF2-40B4-BE49-F238E27FC236}">
              <a16:creationId xmlns="" xmlns:a16="http://schemas.microsoft.com/office/drawing/2014/main" id="{F3020D50-BF92-44E7-8C6C-89B22A03AE07}"/>
            </a:ext>
          </a:extLst>
        </xdr:cNvPr>
        <xdr:cNvSpPr txBox="1"/>
      </xdr:nvSpPr>
      <xdr:spPr>
        <a:xfrm>
          <a:off x="954880" y="619046"/>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solidFill>
                <a:schemeClr val="tx1">
                  <a:lumMod val="75000"/>
                  <a:lumOff val="25000"/>
                </a:schemeClr>
              </a:solidFill>
              <a:latin typeface="Graphik" panose="020B0503030202060203" pitchFamily="34" charset="0"/>
            </a:rPr>
            <a:t>Brief</a:t>
          </a:r>
          <a:r>
            <a:rPr lang="x-none" sz="1000" baseline="0">
              <a:solidFill>
                <a:schemeClr val="tx1">
                  <a:lumMod val="75000"/>
                  <a:lumOff val="25000"/>
                </a:schemeClr>
              </a:solidFill>
              <a:latin typeface="Graphik" panose="020B0503030202060203" pitchFamily="34" charset="0"/>
            </a:rPr>
            <a:t> &amp; Instructions</a:t>
          </a:r>
          <a:endParaRPr lang="x-none" sz="1000">
            <a:solidFill>
              <a:schemeClr val="tx1">
                <a:lumMod val="75000"/>
                <a:lumOff val="25000"/>
              </a:schemeClr>
            </a:solidFill>
            <a:latin typeface="Graphik" panose="020B0503030202060203" pitchFamily="34" charset="0"/>
          </a:endParaRPr>
        </a:p>
      </xdr:txBody>
    </xdr:sp>
    <xdr:clientData/>
  </xdr:twoCellAnchor>
  <xdr:twoCellAnchor editAs="absolute">
    <xdr:from>
      <xdr:col>4</xdr:col>
      <xdr:colOff>463405</xdr:colOff>
      <xdr:row>3</xdr:row>
      <xdr:rowOff>32734</xdr:rowOff>
    </xdr:from>
    <xdr:to>
      <xdr:col>6</xdr:col>
      <xdr:colOff>440540</xdr:colOff>
      <xdr:row>3</xdr:row>
      <xdr:rowOff>63961</xdr:rowOff>
    </xdr:to>
    <xdr:sp macro="" textlink="">
      <xdr:nvSpPr>
        <xdr:cNvPr id="18" name="Rectangle 17">
          <a:extLst>
            <a:ext uri="{FF2B5EF4-FFF2-40B4-BE49-F238E27FC236}">
              <a16:creationId xmlns="" xmlns:a16="http://schemas.microsoft.com/office/drawing/2014/main" id="{790B0E15-90B1-440F-9CD4-E1C66DA2FACC}"/>
            </a:ext>
          </a:extLst>
        </xdr:cNvPr>
        <xdr:cNvSpPr/>
      </xdr:nvSpPr>
      <xdr:spPr>
        <a:xfrm>
          <a:off x="2901805" y="585184"/>
          <a:ext cx="1196335" cy="31227"/>
        </a:xfrm>
        <a:prstGeom prst="rect">
          <a:avLst/>
        </a:prstGeom>
        <a:solidFill>
          <a:srgbClr val="37CB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editAs="absolute">
    <xdr:from>
      <xdr:col>4</xdr:col>
      <xdr:colOff>199230</xdr:colOff>
      <xdr:row>3</xdr:row>
      <xdr:rowOff>66596</xdr:rowOff>
    </xdr:from>
    <xdr:to>
      <xdr:col>7</xdr:col>
      <xdr:colOff>35349</xdr:colOff>
      <xdr:row>5</xdr:row>
      <xdr:rowOff>21182</xdr:rowOff>
    </xdr:to>
    <xdr:sp macro="[0]!GoToSheet" textlink="">
      <xdr:nvSpPr>
        <xdr:cNvPr id="20" name="TB_5">
          <a:extLst>
            <a:ext uri="{FF2B5EF4-FFF2-40B4-BE49-F238E27FC236}">
              <a16:creationId xmlns="" xmlns:a16="http://schemas.microsoft.com/office/drawing/2014/main" id="{9DD31235-ED06-4408-93F0-CD0C0B6AE677}"/>
            </a:ext>
          </a:extLst>
        </xdr:cNvPr>
        <xdr:cNvSpPr txBox="1"/>
      </xdr:nvSpPr>
      <xdr:spPr>
        <a:xfrm>
          <a:off x="2637630" y="619046"/>
          <a:ext cx="1664919" cy="32288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What</a:t>
          </a:r>
          <a:r>
            <a:rPr lang="x-none" sz="1000" baseline="0">
              <a:solidFill>
                <a:schemeClr val="tx1">
                  <a:lumMod val="75000"/>
                  <a:lumOff val="25000"/>
                </a:schemeClr>
              </a:solidFill>
              <a:latin typeface="Graphik" panose="020B0503030202060203" pitchFamily="34" charset="0"/>
            </a:rPr>
            <a:t> i</a:t>
          </a:r>
          <a:r>
            <a:rPr lang="x-none" sz="1000">
              <a:solidFill>
                <a:schemeClr val="tx1">
                  <a:lumMod val="75000"/>
                  <a:lumOff val="25000"/>
                </a:schemeClr>
              </a:solidFill>
              <a:latin typeface="Graphik" panose="020B0503030202060203" pitchFamily="34" charset="0"/>
            </a:rPr>
            <a:t>s</a:t>
          </a:r>
          <a:r>
            <a:rPr lang="x-none" sz="1000" baseline="0">
              <a:solidFill>
                <a:schemeClr val="tx1">
                  <a:lumMod val="75000"/>
                  <a:lumOff val="25000"/>
                </a:schemeClr>
              </a:solidFill>
              <a:latin typeface="Graphik" panose="020B0503030202060203" pitchFamily="34" charset="0"/>
            </a:rPr>
            <a:t> AI Maturity?</a:t>
          </a:r>
          <a:endParaRPr lang="x-none" sz="1000">
            <a:solidFill>
              <a:schemeClr val="tx1">
                <a:lumMod val="75000"/>
                <a:lumOff val="25000"/>
              </a:schemeClr>
            </a:solidFill>
            <a:latin typeface="Graphik" panose="020B0503030202060203" pitchFamily="34" charset="0"/>
          </a:endParaRPr>
        </a:p>
      </xdr:txBody>
    </xdr:sp>
    <xdr:clientData/>
  </xdr:twoCellAnchor>
  <xdr:twoCellAnchor editAs="absolute">
    <xdr:from>
      <xdr:col>0</xdr:col>
      <xdr:colOff>279025</xdr:colOff>
      <xdr:row>14</xdr:row>
      <xdr:rowOff>71985</xdr:rowOff>
    </xdr:from>
    <xdr:to>
      <xdr:col>14</xdr:col>
      <xdr:colOff>63500</xdr:colOff>
      <xdr:row>16</xdr:row>
      <xdr:rowOff>168035</xdr:rowOff>
    </xdr:to>
    <xdr:grpSp>
      <xdr:nvGrpSpPr>
        <xdr:cNvPr id="101" name="Group 21">
          <a:extLst>
            <a:ext uri="{FF2B5EF4-FFF2-40B4-BE49-F238E27FC236}">
              <a16:creationId xmlns="" xmlns:a16="http://schemas.microsoft.com/office/drawing/2014/main" id="{0CA76EBC-B79B-4C87-902C-09C5542A719E}"/>
            </a:ext>
          </a:extLst>
        </xdr:cNvPr>
        <xdr:cNvGrpSpPr/>
      </xdr:nvGrpSpPr>
      <xdr:grpSpPr>
        <a:xfrm>
          <a:off x="279025" y="2738985"/>
          <a:ext cx="7963275" cy="477050"/>
          <a:chOff x="341779" y="3015875"/>
          <a:chExt cx="8382852" cy="480359"/>
        </a:xfrm>
      </xdr:grpSpPr>
      <xdr:sp macro="" textlink="">
        <xdr:nvSpPr>
          <xdr:cNvPr id="102" name="Rectangle 22">
            <a:extLst>
              <a:ext uri="{FF2B5EF4-FFF2-40B4-BE49-F238E27FC236}">
                <a16:creationId xmlns="" xmlns:a16="http://schemas.microsoft.com/office/drawing/2014/main" id="{F652E8F2-7C28-4E55-9BD3-7D4C13B14BD7}"/>
              </a:ext>
            </a:extLst>
          </xdr:cNvPr>
          <xdr:cNvSpPr/>
        </xdr:nvSpPr>
        <xdr:spPr>
          <a:xfrm>
            <a:off x="712318" y="3015875"/>
            <a:ext cx="8012313" cy="48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Vision &amp; Strategy</a:t>
            </a:r>
            <a:r>
              <a:rPr lang="en-US" sz="1000" b="0" i="0">
                <a:solidFill>
                  <a:schemeClr val="bg1">
                    <a:lumMod val="50000"/>
                  </a:schemeClr>
                </a:solidFill>
                <a:effectLst/>
                <a:latin typeface="Graphik Light" panose="020B0403030202060203" pitchFamily="34" charset="0"/>
              </a:rPr>
              <a:t> - Develop the AI vision and strategy aligned with the overarching strategy as well as a plan of action for achieving the target value and level of AI maturity</a:t>
            </a:r>
          </a:p>
        </xdr:txBody>
      </xdr:sp>
      <xdr:sp macro="" textlink="">
        <xdr:nvSpPr>
          <xdr:cNvPr id="104" name="Oval 24">
            <a:extLst>
              <a:ext uri="{FF2B5EF4-FFF2-40B4-BE49-F238E27FC236}">
                <a16:creationId xmlns="" xmlns:a16="http://schemas.microsoft.com/office/drawing/2014/main" id="{F9DC8F1B-B543-4AB5-A269-A9F09755F0EE}"/>
              </a:ext>
            </a:extLst>
          </xdr:cNvPr>
          <xdr:cNvSpPr/>
        </xdr:nvSpPr>
        <xdr:spPr>
          <a:xfrm>
            <a:off x="341779" y="3089259"/>
            <a:ext cx="335521" cy="3335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0</xdr:col>
      <xdr:colOff>196850</xdr:colOff>
      <xdr:row>12</xdr:row>
      <xdr:rowOff>82550</xdr:rowOff>
    </xdr:from>
    <xdr:to>
      <xdr:col>5</xdr:col>
      <xdr:colOff>579052</xdr:colOff>
      <xdr:row>14</xdr:row>
      <xdr:rowOff>94291</xdr:rowOff>
    </xdr:to>
    <xdr:sp macro="" textlink="">
      <xdr:nvSpPr>
        <xdr:cNvPr id="27" name="Rectangle 26">
          <a:extLst>
            <a:ext uri="{FF2B5EF4-FFF2-40B4-BE49-F238E27FC236}">
              <a16:creationId xmlns="" xmlns:a16="http://schemas.microsoft.com/office/drawing/2014/main" id="{E6BFDD76-27D1-4DBE-BE2F-ECA27917013C}"/>
            </a:ext>
          </a:extLst>
        </xdr:cNvPr>
        <xdr:cNvSpPr/>
      </xdr:nvSpPr>
      <xdr:spPr>
        <a:xfrm>
          <a:off x="196850" y="2292350"/>
          <a:ext cx="3439727" cy="38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1" i="0">
              <a:solidFill>
                <a:schemeClr val="bg1">
                  <a:lumMod val="50000"/>
                </a:schemeClr>
              </a:solidFill>
              <a:effectLst/>
              <a:latin typeface="Graphik Light" panose="020B0403030202060203" pitchFamily="34" charset="0"/>
            </a:rPr>
            <a:t>Key Capabilities</a:t>
          </a:r>
          <a:endParaRPr lang="en-US" sz="300" b="1" i="0" baseline="0">
            <a:solidFill>
              <a:schemeClr val="bg1">
                <a:lumMod val="50000"/>
              </a:schemeClr>
            </a:solidFill>
            <a:effectLst/>
            <a:latin typeface="Graphik Regular" panose="020B0503030202060203" pitchFamily="34" charset="0"/>
          </a:endParaRPr>
        </a:p>
      </xdr:txBody>
    </xdr:sp>
    <xdr:clientData/>
  </xdr:twoCellAnchor>
  <xdr:twoCellAnchor editAs="absolute">
    <xdr:from>
      <xdr:col>0</xdr:col>
      <xdr:colOff>279025</xdr:colOff>
      <xdr:row>17</xdr:row>
      <xdr:rowOff>1889</xdr:rowOff>
    </xdr:from>
    <xdr:to>
      <xdr:col>13</xdr:col>
      <xdr:colOff>488950</xdr:colOff>
      <xdr:row>19</xdr:row>
      <xdr:rowOff>97939</xdr:rowOff>
    </xdr:to>
    <xdr:grpSp>
      <xdr:nvGrpSpPr>
        <xdr:cNvPr id="107" name="Group 28">
          <a:extLst>
            <a:ext uri="{FF2B5EF4-FFF2-40B4-BE49-F238E27FC236}">
              <a16:creationId xmlns="" xmlns:a16="http://schemas.microsoft.com/office/drawing/2014/main" id="{FD6BAC4E-3197-49B0-BF9D-23ACF7DA60E4}"/>
            </a:ext>
          </a:extLst>
        </xdr:cNvPr>
        <xdr:cNvGrpSpPr/>
      </xdr:nvGrpSpPr>
      <xdr:grpSpPr>
        <a:xfrm>
          <a:off x="279025" y="3240389"/>
          <a:ext cx="7804525" cy="477050"/>
          <a:chOff x="341779" y="3015875"/>
          <a:chExt cx="8197286" cy="480359"/>
        </a:xfrm>
      </xdr:grpSpPr>
      <xdr:sp macro="" textlink="">
        <xdr:nvSpPr>
          <xdr:cNvPr id="108" name="Rectangle 41">
            <a:extLst>
              <a:ext uri="{FF2B5EF4-FFF2-40B4-BE49-F238E27FC236}">
                <a16:creationId xmlns="" xmlns:a16="http://schemas.microsoft.com/office/drawing/2014/main" id="{7B0D0593-C91E-48F1-9DD2-3B29B7F54F85}"/>
              </a:ext>
            </a:extLst>
          </xdr:cNvPr>
          <xdr:cNvSpPr/>
        </xdr:nvSpPr>
        <xdr:spPr>
          <a:xfrm>
            <a:off x="712318" y="3015875"/>
            <a:ext cx="7826747" cy="48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Use Cases</a:t>
            </a:r>
            <a:r>
              <a:rPr lang="en-US" sz="1000" b="0" i="0">
                <a:solidFill>
                  <a:schemeClr val="bg1">
                    <a:lumMod val="50000"/>
                  </a:schemeClr>
                </a:solidFill>
                <a:effectLst/>
                <a:latin typeface="Graphik Light" panose="020B0403030202060203" pitchFamily="34" charset="0"/>
              </a:rPr>
              <a:t> - Define the portfolio of value-driven AI use cases to deliver on the AI strategy, then pilot to prove the value and scale and govern accordingly</a:t>
            </a:r>
          </a:p>
        </xdr:txBody>
      </xdr:sp>
      <xdr:sp macro="" textlink="">
        <xdr:nvSpPr>
          <xdr:cNvPr id="109" name="Oval 42">
            <a:extLst>
              <a:ext uri="{FF2B5EF4-FFF2-40B4-BE49-F238E27FC236}">
                <a16:creationId xmlns="" xmlns:a16="http://schemas.microsoft.com/office/drawing/2014/main" id="{946B09C5-33BD-4F47-B60F-EE8DE0CC86B9}"/>
              </a:ext>
            </a:extLst>
          </xdr:cNvPr>
          <xdr:cNvSpPr/>
        </xdr:nvSpPr>
        <xdr:spPr>
          <a:xfrm>
            <a:off x="341779" y="3089259"/>
            <a:ext cx="335521" cy="3335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0</xdr:col>
      <xdr:colOff>351990</xdr:colOff>
      <xdr:row>17</xdr:row>
      <xdr:rowOff>155633</xdr:rowOff>
    </xdr:from>
    <xdr:to>
      <xdr:col>0</xdr:col>
      <xdr:colOff>542732</xdr:colOff>
      <xdr:row>18</xdr:row>
      <xdr:rowOff>143630</xdr:rowOff>
    </xdr:to>
    <xdr:grpSp>
      <xdr:nvGrpSpPr>
        <xdr:cNvPr id="110" name="dashboard; analytics; report; pie">
          <a:extLst>
            <a:ext uri="{FF2B5EF4-FFF2-40B4-BE49-F238E27FC236}">
              <a16:creationId xmlns="" xmlns:a16="http://schemas.microsoft.com/office/drawing/2014/main" id="{877AF086-6DCA-4819-86D9-5FF1B44B5FFB}"/>
            </a:ext>
          </a:extLst>
        </xdr:cNvPr>
        <xdr:cNvGrpSpPr>
          <a:grpSpLocks noChangeAspect="1"/>
        </xdr:cNvGrpSpPr>
      </xdr:nvGrpSpPr>
      <xdr:grpSpPr bwMode="auto">
        <a:xfrm>
          <a:off x="351990" y="3394133"/>
          <a:ext cx="190742" cy="178497"/>
          <a:chOff x="3435" y="3010"/>
          <a:chExt cx="427" cy="391"/>
        </a:xfrm>
        <a:solidFill>
          <a:schemeClr val="tx1"/>
        </a:solidFill>
      </xdr:grpSpPr>
      <xdr:sp macro="" textlink="">
        <xdr:nvSpPr>
          <xdr:cNvPr id="111" name="Freeform 200">
            <a:extLst>
              <a:ext uri="{FF2B5EF4-FFF2-40B4-BE49-F238E27FC236}">
                <a16:creationId xmlns="" xmlns:a16="http://schemas.microsoft.com/office/drawing/2014/main" id="{FCDF9352-21DE-4A16-8ADC-543D94D84913}"/>
              </a:ext>
            </a:extLst>
          </xdr:cNvPr>
          <xdr:cNvSpPr>
            <a:spLocks noEditPoints="1"/>
          </xdr:cNvSpPr>
        </xdr:nvSpPr>
        <xdr:spPr bwMode="auto">
          <a:xfrm>
            <a:off x="3435" y="3010"/>
            <a:ext cx="427" cy="391"/>
          </a:xfrm>
          <a:custGeom>
            <a:avLst/>
            <a:gdLst>
              <a:gd name="T0" fmla="*/ 258 w 288"/>
              <a:gd name="T1" fmla="*/ 264 h 264"/>
              <a:gd name="T2" fmla="*/ 30 w 288"/>
              <a:gd name="T3" fmla="*/ 264 h 264"/>
              <a:gd name="T4" fmla="*/ 0 w 288"/>
              <a:gd name="T5" fmla="*/ 234 h 264"/>
              <a:gd name="T6" fmla="*/ 0 w 288"/>
              <a:gd name="T7" fmla="*/ 30 h 264"/>
              <a:gd name="T8" fmla="*/ 30 w 288"/>
              <a:gd name="T9" fmla="*/ 0 h 264"/>
              <a:gd name="T10" fmla="*/ 258 w 288"/>
              <a:gd name="T11" fmla="*/ 0 h 264"/>
              <a:gd name="T12" fmla="*/ 288 w 288"/>
              <a:gd name="T13" fmla="*/ 30 h 264"/>
              <a:gd name="T14" fmla="*/ 288 w 288"/>
              <a:gd name="T15" fmla="*/ 234 h 264"/>
              <a:gd name="T16" fmla="*/ 258 w 288"/>
              <a:gd name="T17" fmla="*/ 264 h 264"/>
              <a:gd name="T18" fmla="*/ 30 w 288"/>
              <a:gd name="T19" fmla="*/ 12 h 264"/>
              <a:gd name="T20" fmla="*/ 12 w 288"/>
              <a:gd name="T21" fmla="*/ 30 h 264"/>
              <a:gd name="T22" fmla="*/ 12 w 288"/>
              <a:gd name="T23" fmla="*/ 234 h 264"/>
              <a:gd name="T24" fmla="*/ 30 w 288"/>
              <a:gd name="T25" fmla="*/ 252 h 264"/>
              <a:gd name="T26" fmla="*/ 258 w 288"/>
              <a:gd name="T27" fmla="*/ 252 h 264"/>
              <a:gd name="T28" fmla="*/ 276 w 288"/>
              <a:gd name="T29" fmla="*/ 234 h 264"/>
              <a:gd name="T30" fmla="*/ 276 w 288"/>
              <a:gd name="T31" fmla="*/ 30 h 264"/>
              <a:gd name="T32" fmla="*/ 258 w 288"/>
              <a:gd name="T33" fmla="*/ 12 h 264"/>
              <a:gd name="T34" fmla="*/ 30 w 288"/>
              <a:gd name="T35" fmla="*/ 12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88" h="264">
                <a:moveTo>
                  <a:pt x="258" y="264"/>
                </a:moveTo>
                <a:cubicBezTo>
                  <a:pt x="30" y="264"/>
                  <a:pt x="30" y="264"/>
                  <a:pt x="30" y="264"/>
                </a:cubicBezTo>
                <a:cubicBezTo>
                  <a:pt x="14" y="264"/>
                  <a:pt x="0" y="251"/>
                  <a:pt x="0" y="234"/>
                </a:cubicBezTo>
                <a:cubicBezTo>
                  <a:pt x="0" y="30"/>
                  <a:pt x="0" y="30"/>
                  <a:pt x="0" y="30"/>
                </a:cubicBezTo>
                <a:cubicBezTo>
                  <a:pt x="0" y="13"/>
                  <a:pt x="14" y="0"/>
                  <a:pt x="30" y="0"/>
                </a:cubicBezTo>
                <a:cubicBezTo>
                  <a:pt x="258" y="0"/>
                  <a:pt x="258" y="0"/>
                  <a:pt x="258" y="0"/>
                </a:cubicBezTo>
                <a:cubicBezTo>
                  <a:pt x="275" y="0"/>
                  <a:pt x="288" y="13"/>
                  <a:pt x="288" y="30"/>
                </a:cubicBezTo>
                <a:cubicBezTo>
                  <a:pt x="288" y="234"/>
                  <a:pt x="288" y="234"/>
                  <a:pt x="288" y="234"/>
                </a:cubicBezTo>
                <a:cubicBezTo>
                  <a:pt x="288" y="251"/>
                  <a:pt x="275" y="264"/>
                  <a:pt x="258" y="264"/>
                </a:cubicBezTo>
                <a:close/>
                <a:moveTo>
                  <a:pt x="30" y="12"/>
                </a:moveTo>
                <a:cubicBezTo>
                  <a:pt x="21" y="12"/>
                  <a:pt x="12" y="20"/>
                  <a:pt x="12" y="30"/>
                </a:cubicBezTo>
                <a:cubicBezTo>
                  <a:pt x="12" y="234"/>
                  <a:pt x="12" y="234"/>
                  <a:pt x="12" y="234"/>
                </a:cubicBezTo>
                <a:cubicBezTo>
                  <a:pt x="12" y="244"/>
                  <a:pt x="21" y="252"/>
                  <a:pt x="30" y="252"/>
                </a:cubicBezTo>
                <a:cubicBezTo>
                  <a:pt x="258" y="252"/>
                  <a:pt x="258" y="252"/>
                  <a:pt x="258" y="252"/>
                </a:cubicBezTo>
                <a:cubicBezTo>
                  <a:pt x="268" y="252"/>
                  <a:pt x="276" y="244"/>
                  <a:pt x="276" y="234"/>
                </a:cubicBezTo>
                <a:cubicBezTo>
                  <a:pt x="276" y="30"/>
                  <a:pt x="276" y="30"/>
                  <a:pt x="276" y="30"/>
                </a:cubicBezTo>
                <a:cubicBezTo>
                  <a:pt x="276" y="20"/>
                  <a:pt x="268" y="12"/>
                  <a:pt x="258" y="12"/>
                </a:cubicBezTo>
                <a:lnTo>
                  <a:pt x="30" y="1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2" name="Freeform 201">
            <a:extLst>
              <a:ext uri="{FF2B5EF4-FFF2-40B4-BE49-F238E27FC236}">
                <a16:creationId xmlns="" xmlns:a16="http://schemas.microsoft.com/office/drawing/2014/main" id="{D0880CBD-D042-47FD-B3A3-C693CD1FE2FC}"/>
              </a:ext>
            </a:extLst>
          </xdr:cNvPr>
          <xdr:cNvSpPr>
            <a:spLocks/>
          </xdr:cNvSpPr>
        </xdr:nvSpPr>
        <xdr:spPr bwMode="auto">
          <a:xfrm>
            <a:off x="3435" y="3099"/>
            <a:ext cx="427" cy="18"/>
          </a:xfrm>
          <a:custGeom>
            <a:avLst/>
            <a:gdLst>
              <a:gd name="T0" fmla="*/ 282 w 288"/>
              <a:gd name="T1" fmla="*/ 12 h 12"/>
              <a:gd name="T2" fmla="*/ 6 w 288"/>
              <a:gd name="T3" fmla="*/ 12 h 12"/>
              <a:gd name="T4" fmla="*/ 0 w 288"/>
              <a:gd name="T5" fmla="*/ 6 h 12"/>
              <a:gd name="T6" fmla="*/ 6 w 288"/>
              <a:gd name="T7" fmla="*/ 0 h 12"/>
              <a:gd name="T8" fmla="*/ 282 w 288"/>
              <a:gd name="T9" fmla="*/ 0 h 12"/>
              <a:gd name="T10" fmla="*/ 288 w 288"/>
              <a:gd name="T11" fmla="*/ 6 h 12"/>
              <a:gd name="T12" fmla="*/ 282 w 28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288" h="12">
                <a:moveTo>
                  <a:pt x="282" y="12"/>
                </a:moveTo>
                <a:cubicBezTo>
                  <a:pt x="6" y="12"/>
                  <a:pt x="6" y="12"/>
                  <a:pt x="6" y="12"/>
                </a:cubicBezTo>
                <a:cubicBezTo>
                  <a:pt x="3" y="12"/>
                  <a:pt x="0" y="9"/>
                  <a:pt x="0" y="6"/>
                </a:cubicBezTo>
                <a:cubicBezTo>
                  <a:pt x="0" y="3"/>
                  <a:pt x="3" y="0"/>
                  <a:pt x="6" y="0"/>
                </a:cubicBezTo>
                <a:cubicBezTo>
                  <a:pt x="282" y="0"/>
                  <a:pt x="282" y="0"/>
                  <a:pt x="282" y="0"/>
                </a:cubicBezTo>
                <a:cubicBezTo>
                  <a:pt x="286" y="0"/>
                  <a:pt x="288" y="3"/>
                  <a:pt x="288" y="6"/>
                </a:cubicBezTo>
                <a:cubicBezTo>
                  <a:pt x="288" y="9"/>
                  <a:pt x="286" y="12"/>
                  <a:pt x="282"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3" name="Oval 32">
            <a:extLst>
              <a:ext uri="{FF2B5EF4-FFF2-40B4-BE49-F238E27FC236}">
                <a16:creationId xmlns="" xmlns:a16="http://schemas.microsoft.com/office/drawing/2014/main" id="{1C6C55CB-4405-4255-9285-60AD62824BA9}"/>
              </a:ext>
            </a:extLst>
          </xdr:cNvPr>
          <xdr:cNvSpPr>
            <a:spLocks noChangeArrowheads="1"/>
          </xdr:cNvSpPr>
        </xdr:nvSpPr>
        <xdr:spPr bwMode="auto">
          <a:xfrm>
            <a:off x="3489" y="3046"/>
            <a:ext cx="35"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4" name="Oval 33">
            <a:extLst>
              <a:ext uri="{FF2B5EF4-FFF2-40B4-BE49-F238E27FC236}">
                <a16:creationId xmlns="" xmlns:a16="http://schemas.microsoft.com/office/drawing/2014/main" id="{59233B75-E5E0-43D4-B818-E03E18533B1F}"/>
              </a:ext>
            </a:extLst>
          </xdr:cNvPr>
          <xdr:cNvSpPr>
            <a:spLocks noChangeArrowheads="1"/>
          </xdr:cNvSpPr>
        </xdr:nvSpPr>
        <xdr:spPr bwMode="auto">
          <a:xfrm>
            <a:off x="3542"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5" name="Oval 34">
            <a:extLst>
              <a:ext uri="{FF2B5EF4-FFF2-40B4-BE49-F238E27FC236}">
                <a16:creationId xmlns="" xmlns:a16="http://schemas.microsoft.com/office/drawing/2014/main" id="{6D93AD34-50B4-4A63-9269-89094234703A}"/>
              </a:ext>
            </a:extLst>
          </xdr:cNvPr>
          <xdr:cNvSpPr>
            <a:spLocks noChangeArrowheads="1"/>
          </xdr:cNvSpPr>
        </xdr:nvSpPr>
        <xdr:spPr bwMode="auto">
          <a:xfrm>
            <a:off x="3595"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6" name="Freeform 205">
            <a:extLst>
              <a:ext uri="{FF2B5EF4-FFF2-40B4-BE49-F238E27FC236}">
                <a16:creationId xmlns="" xmlns:a16="http://schemas.microsoft.com/office/drawing/2014/main" id="{048A1CBC-E334-498A-92FF-32801D65AFA7}"/>
              </a:ext>
            </a:extLst>
          </xdr:cNvPr>
          <xdr:cNvSpPr>
            <a:spLocks noEditPoints="1"/>
          </xdr:cNvSpPr>
        </xdr:nvSpPr>
        <xdr:spPr bwMode="auto">
          <a:xfrm>
            <a:off x="3480" y="3152"/>
            <a:ext cx="195" cy="196"/>
          </a:xfrm>
          <a:custGeom>
            <a:avLst/>
            <a:gdLst>
              <a:gd name="T0" fmla="*/ 66 w 132"/>
              <a:gd name="T1" fmla="*/ 132 h 132"/>
              <a:gd name="T2" fmla="*/ 0 w 132"/>
              <a:gd name="T3" fmla="*/ 66 h 132"/>
              <a:gd name="T4" fmla="*/ 66 w 132"/>
              <a:gd name="T5" fmla="*/ 0 h 132"/>
              <a:gd name="T6" fmla="*/ 132 w 132"/>
              <a:gd name="T7" fmla="*/ 66 h 132"/>
              <a:gd name="T8" fmla="*/ 66 w 132"/>
              <a:gd name="T9" fmla="*/ 132 h 132"/>
              <a:gd name="T10" fmla="*/ 66 w 132"/>
              <a:gd name="T11" fmla="*/ 12 h 132"/>
              <a:gd name="T12" fmla="*/ 12 w 132"/>
              <a:gd name="T13" fmla="*/ 66 h 132"/>
              <a:gd name="T14" fmla="*/ 66 w 132"/>
              <a:gd name="T15" fmla="*/ 120 h 132"/>
              <a:gd name="T16" fmla="*/ 120 w 132"/>
              <a:gd name="T17" fmla="*/ 66 h 132"/>
              <a:gd name="T18" fmla="*/ 66 w 132"/>
              <a:gd name="T19" fmla="*/ 12 h 1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2" h="132">
                <a:moveTo>
                  <a:pt x="66" y="132"/>
                </a:moveTo>
                <a:cubicBezTo>
                  <a:pt x="30" y="132"/>
                  <a:pt x="0" y="102"/>
                  <a:pt x="0" y="66"/>
                </a:cubicBezTo>
                <a:cubicBezTo>
                  <a:pt x="0" y="30"/>
                  <a:pt x="30" y="0"/>
                  <a:pt x="66" y="0"/>
                </a:cubicBezTo>
                <a:cubicBezTo>
                  <a:pt x="103" y="0"/>
                  <a:pt x="132" y="30"/>
                  <a:pt x="132" y="66"/>
                </a:cubicBezTo>
                <a:cubicBezTo>
                  <a:pt x="132" y="102"/>
                  <a:pt x="103" y="132"/>
                  <a:pt x="66" y="132"/>
                </a:cubicBezTo>
                <a:close/>
                <a:moveTo>
                  <a:pt x="66" y="12"/>
                </a:moveTo>
                <a:cubicBezTo>
                  <a:pt x="37" y="12"/>
                  <a:pt x="12" y="36"/>
                  <a:pt x="12" y="66"/>
                </a:cubicBezTo>
                <a:cubicBezTo>
                  <a:pt x="12" y="96"/>
                  <a:pt x="37" y="120"/>
                  <a:pt x="66" y="120"/>
                </a:cubicBezTo>
                <a:cubicBezTo>
                  <a:pt x="96" y="120"/>
                  <a:pt x="120" y="96"/>
                  <a:pt x="120" y="66"/>
                </a:cubicBezTo>
                <a:cubicBezTo>
                  <a:pt x="120" y="36"/>
                  <a:pt x="96"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7" name="Freeform 206">
            <a:extLst>
              <a:ext uri="{FF2B5EF4-FFF2-40B4-BE49-F238E27FC236}">
                <a16:creationId xmlns="" xmlns:a16="http://schemas.microsoft.com/office/drawing/2014/main" id="{78D05DD2-C834-416B-95E9-278145782027}"/>
              </a:ext>
            </a:extLst>
          </xdr:cNvPr>
          <xdr:cNvSpPr>
            <a:spLocks/>
          </xdr:cNvSpPr>
        </xdr:nvSpPr>
        <xdr:spPr bwMode="auto">
          <a:xfrm>
            <a:off x="3569" y="3167"/>
            <a:ext cx="77" cy="160"/>
          </a:xfrm>
          <a:custGeom>
            <a:avLst/>
            <a:gdLst>
              <a:gd name="T0" fmla="*/ 45 w 52"/>
              <a:gd name="T1" fmla="*/ 108 h 108"/>
              <a:gd name="T2" fmla="*/ 40 w 52"/>
              <a:gd name="T3" fmla="*/ 106 h 108"/>
              <a:gd name="T4" fmla="*/ 2 w 52"/>
              <a:gd name="T5" fmla="*/ 60 h 108"/>
              <a:gd name="T6" fmla="*/ 1 w 52"/>
              <a:gd name="T7" fmla="*/ 53 h 108"/>
              <a:gd name="T8" fmla="*/ 35 w 52"/>
              <a:gd name="T9" fmla="*/ 3 h 108"/>
              <a:gd name="T10" fmla="*/ 44 w 52"/>
              <a:gd name="T11" fmla="*/ 2 h 108"/>
              <a:gd name="T12" fmla="*/ 45 w 52"/>
              <a:gd name="T13" fmla="*/ 10 h 108"/>
              <a:gd name="T14" fmla="*/ 14 w 52"/>
              <a:gd name="T15" fmla="*/ 56 h 108"/>
              <a:gd name="T16" fmla="*/ 50 w 52"/>
              <a:gd name="T17" fmla="*/ 98 h 108"/>
              <a:gd name="T18" fmla="*/ 49 w 52"/>
              <a:gd name="T19" fmla="*/ 107 h 108"/>
              <a:gd name="T20" fmla="*/ 45 w 52"/>
              <a:gd name="T21"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2" h="108">
                <a:moveTo>
                  <a:pt x="45" y="108"/>
                </a:moveTo>
                <a:cubicBezTo>
                  <a:pt x="43" y="108"/>
                  <a:pt x="41" y="107"/>
                  <a:pt x="40" y="106"/>
                </a:cubicBezTo>
                <a:cubicBezTo>
                  <a:pt x="2" y="60"/>
                  <a:pt x="2" y="60"/>
                  <a:pt x="2" y="60"/>
                </a:cubicBezTo>
                <a:cubicBezTo>
                  <a:pt x="0" y="58"/>
                  <a:pt x="0" y="55"/>
                  <a:pt x="1" y="53"/>
                </a:cubicBezTo>
                <a:cubicBezTo>
                  <a:pt x="35" y="3"/>
                  <a:pt x="35" y="3"/>
                  <a:pt x="35" y="3"/>
                </a:cubicBezTo>
                <a:cubicBezTo>
                  <a:pt x="37" y="0"/>
                  <a:pt x="41" y="0"/>
                  <a:pt x="44" y="2"/>
                </a:cubicBezTo>
                <a:cubicBezTo>
                  <a:pt x="46" y="3"/>
                  <a:pt x="47" y="7"/>
                  <a:pt x="45" y="10"/>
                </a:cubicBezTo>
                <a:cubicBezTo>
                  <a:pt x="14" y="56"/>
                  <a:pt x="14" y="56"/>
                  <a:pt x="14" y="56"/>
                </a:cubicBezTo>
                <a:cubicBezTo>
                  <a:pt x="50" y="98"/>
                  <a:pt x="50" y="98"/>
                  <a:pt x="50" y="98"/>
                </a:cubicBezTo>
                <a:cubicBezTo>
                  <a:pt x="52" y="101"/>
                  <a:pt x="51" y="105"/>
                  <a:pt x="49" y="107"/>
                </a:cubicBezTo>
                <a:cubicBezTo>
                  <a:pt x="48" y="108"/>
                  <a:pt x="46" y="108"/>
                  <a:pt x="45" y="10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8" name="Freeform 207">
            <a:extLst>
              <a:ext uri="{FF2B5EF4-FFF2-40B4-BE49-F238E27FC236}">
                <a16:creationId xmlns="" xmlns:a16="http://schemas.microsoft.com/office/drawing/2014/main" id="{FA72E0B3-3383-4AA8-AE1D-469E8421E5E8}"/>
              </a:ext>
            </a:extLst>
          </xdr:cNvPr>
          <xdr:cNvSpPr>
            <a:spLocks/>
          </xdr:cNvSpPr>
        </xdr:nvSpPr>
        <xdr:spPr bwMode="auto">
          <a:xfrm>
            <a:off x="3480" y="3241"/>
            <a:ext cx="106" cy="18"/>
          </a:xfrm>
          <a:custGeom>
            <a:avLst/>
            <a:gdLst>
              <a:gd name="T0" fmla="*/ 66 w 72"/>
              <a:gd name="T1" fmla="*/ 12 h 12"/>
              <a:gd name="T2" fmla="*/ 6 w 72"/>
              <a:gd name="T3" fmla="*/ 12 h 12"/>
              <a:gd name="T4" fmla="*/ 0 w 72"/>
              <a:gd name="T5" fmla="*/ 6 h 12"/>
              <a:gd name="T6" fmla="*/ 6 w 72"/>
              <a:gd name="T7" fmla="*/ 0 h 12"/>
              <a:gd name="T8" fmla="*/ 66 w 72"/>
              <a:gd name="T9" fmla="*/ 0 h 12"/>
              <a:gd name="T10" fmla="*/ 72 w 72"/>
              <a:gd name="T11" fmla="*/ 6 h 12"/>
              <a:gd name="T12" fmla="*/ 66 w 72"/>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2" h="12">
                <a:moveTo>
                  <a:pt x="66" y="12"/>
                </a:moveTo>
                <a:cubicBezTo>
                  <a:pt x="6" y="12"/>
                  <a:pt x="6" y="12"/>
                  <a:pt x="6" y="12"/>
                </a:cubicBezTo>
                <a:cubicBezTo>
                  <a:pt x="3" y="12"/>
                  <a:pt x="0" y="9"/>
                  <a:pt x="0" y="6"/>
                </a:cubicBezTo>
                <a:cubicBezTo>
                  <a:pt x="0" y="3"/>
                  <a:pt x="3" y="0"/>
                  <a:pt x="6" y="0"/>
                </a:cubicBezTo>
                <a:cubicBezTo>
                  <a:pt x="66" y="0"/>
                  <a:pt x="66" y="0"/>
                  <a:pt x="66" y="0"/>
                </a:cubicBezTo>
                <a:cubicBezTo>
                  <a:pt x="70" y="0"/>
                  <a:pt x="72" y="3"/>
                  <a:pt x="72" y="6"/>
                </a:cubicBezTo>
                <a:cubicBezTo>
                  <a:pt x="72" y="9"/>
                  <a:pt x="70"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19" name="Rectangle 38">
            <a:extLst>
              <a:ext uri="{FF2B5EF4-FFF2-40B4-BE49-F238E27FC236}">
                <a16:creationId xmlns="" xmlns:a16="http://schemas.microsoft.com/office/drawing/2014/main" id="{2008AF09-347C-44E1-B76D-874484CD2381}"/>
              </a:ext>
            </a:extLst>
          </xdr:cNvPr>
          <xdr:cNvSpPr>
            <a:spLocks noChangeArrowheads="1"/>
          </xdr:cNvSpPr>
        </xdr:nvSpPr>
        <xdr:spPr bwMode="auto">
          <a:xfrm>
            <a:off x="3702" y="3170"/>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20" name="Rectangle 39">
            <a:extLst>
              <a:ext uri="{FF2B5EF4-FFF2-40B4-BE49-F238E27FC236}">
                <a16:creationId xmlns="" xmlns:a16="http://schemas.microsoft.com/office/drawing/2014/main" id="{3374C523-AF06-4B6F-B8A9-2CD5EF7F6CF7}"/>
              </a:ext>
            </a:extLst>
          </xdr:cNvPr>
          <xdr:cNvSpPr>
            <a:spLocks noChangeArrowheads="1"/>
          </xdr:cNvSpPr>
        </xdr:nvSpPr>
        <xdr:spPr bwMode="auto">
          <a:xfrm>
            <a:off x="3702" y="3223"/>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121" name="Rectangle 40">
            <a:extLst>
              <a:ext uri="{FF2B5EF4-FFF2-40B4-BE49-F238E27FC236}">
                <a16:creationId xmlns="" xmlns:a16="http://schemas.microsoft.com/office/drawing/2014/main" id="{672F1F7F-F609-48ED-8F74-4529ED83BE59}"/>
              </a:ext>
            </a:extLst>
          </xdr:cNvPr>
          <xdr:cNvSpPr>
            <a:spLocks noChangeArrowheads="1"/>
          </xdr:cNvSpPr>
        </xdr:nvSpPr>
        <xdr:spPr bwMode="auto">
          <a:xfrm>
            <a:off x="3702" y="3276"/>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grpSp>
    <xdr:clientData/>
  </xdr:twoCellAnchor>
  <xdr:twoCellAnchor editAs="absolute">
    <xdr:from>
      <xdr:col>0</xdr:col>
      <xdr:colOff>279025</xdr:colOff>
      <xdr:row>19</xdr:row>
      <xdr:rowOff>77843</xdr:rowOff>
    </xdr:from>
    <xdr:to>
      <xdr:col>13</xdr:col>
      <xdr:colOff>444500</xdr:colOff>
      <xdr:row>21</xdr:row>
      <xdr:rowOff>179230</xdr:rowOff>
    </xdr:to>
    <xdr:grpSp>
      <xdr:nvGrpSpPr>
        <xdr:cNvPr id="123" name="Group 44">
          <a:extLst>
            <a:ext uri="{FF2B5EF4-FFF2-40B4-BE49-F238E27FC236}">
              <a16:creationId xmlns="" xmlns:a16="http://schemas.microsoft.com/office/drawing/2014/main" id="{CF7C361D-EA5A-41D4-8196-0871E819837B}"/>
            </a:ext>
          </a:extLst>
        </xdr:cNvPr>
        <xdr:cNvGrpSpPr/>
      </xdr:nvGrpSpPr>
      <xdr:grpSpPr>
        <a:xfrm>
          <a:off x="279025" y="3697343"/>
          <a:ext cx="7760075" cy="482387"/>
          <a:chOff x="341779" y="3015875"/>
          <a:chExt cx="8152494" cy="480359"/>
        </a:xfrm>
      </xdr:grpSpPr>
      <xdr:sp macro="" textlink="">
        <xdr:nvSpPr>
          <xdr:cNvPr id="124" name="Rectangle 50">
            <a:extLst>
              <a:ext uri="{FF2B5EF4-FFF2-40B4-BE49-F238E27FC236}">
                <a16:creationId xmlns="" xmlns:a16="http://schemas.microsoft.com/office/drawing/2014/main" id="{CD4639B9-8BFE-4366-8D22-2468B8A0E1EC}"/>
              </a:ext>
            </a:extLst>
          </xdr:cNvPr>
          <xdr:cNvSpPr/>
        </xdr:nvSpPr>
        <xdr:spPr>
          <a:xfrm>
            <a:off x="712318" y="3015875"/>
            <a:ext cx="7781955" cy="48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Data</a:t>
            </a:r>
            <a:r>
              <a:rPr lang="en-US" sz="1000" b="0" i="0">
                <a:solidFill>
                  <a:schemeClr val="bg1">
                    <a:lumMod val="50000"/>
                  </a:schemeClr>
                </a:solidFill>
                <a:effectLst/>
                <a:latin typeface="Graphik Light" panose="020B0403030202060203" pitchFamily="34" charset="0"/>
              </a:rPr>
              <a:t> - Enable access to high quality data from different sources and large volumes required for training the AI use cases </a:t>
            </a:r>
          </a:p>
        </xdr:txBody>
      </xdr:sp>
      <xdr:sp macro="" textlink="">
        <xdr:nvSpPr>
          <xdr:cNvPr id="125" name="Oval 51">
            <a:extLst>
              <a:ext uri="{FF2B5EF4-FFF2-40B4-BE49-F238E27FC236}">
                <a16:creationId xmlns="" xmlns:a16="http://schemas.microsoft.com/office/drawing/2014/main" id="{168646A3-F0EF-47C3-8016-770BD91E6707}"/>
              </a:ext>
            </a:extLst>
          </xdr:cNvPr>
          <xdr:cNvSpPr/>
        </xdr:nvSpPr>
        <xdr:spPr>
          <a:xfrm>
            <a:off x="341779" y="3089259"/>
            <a:ext cx="335521" cy="3335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0</xdr:col>
      <xdr:colOff>372184</xdr:colOff>
      <xdr:row>20</xdr:row>
      <xdr:rowOff>51011</xdr:rowOff>
    </xdr:from>
    <xdr:to>
      <xdr:col>0</xdr:col>
      <xdr:colOff>528319</xdr:colOff>
      <xdr:row>21</xdr:row>
      <xdr:rowOff>37821</xdr:rowOff>
    </xdr:to>
    <xdr:grpSp>
      <xdr:nvGrpSpPr>
        <xdr:cNvPr id="126" name="data; database">
          <a:extLst>
            <a:ext uri="{FF2B5EF4-FFF2-40B4-BE49-F238E27FC236}">
              <a16:creationId xmlns="" xmlns:a16="http://schemas.microsoft.com/office/drawing/2014/main" id="{2DA96790-68EC-4364-A9E6-E294D18E2481}"/>
            </a:ext>
          </a:extLst>
        </xdr:cNvPr>
        <xdr:cNvGrpSpPr>
          <a:grpSpLocks noChangeAspect="1"/>
        </xdr:cNvGrpSpPr>
      </xdr:nvGrpSpPr>
      <xdr:grpSpPr bwMode="auto">
        <a:xfrm>
          <a:off x="372184" y="3861011"/>
          <a:ext cx="156135" cy="177310"/>
          <a:chOff x="2437" y="456"/>
          <a:chExt cx="356" cy="390"/>
        </a:xfrm>
        <a:solidFill>
          <a:schemeClr val="tx1"/>
        </a:solidFill>
      </xdr:grpSpPr>
      <xdr:sp macro="" textlink="">
        <xdr:nvSpPr>
          <xdr:cNvPr id="127" name="Freeform 227">
            <a:extLst>
              <a:ext uri="{FF2B5EF4-FFF2-40B4-BE49-F238E27FC236}">
                <a16:creationId xmlns="" xmlns:a16="http://schemas.microsoft.com/office/drawing/2014/main" id="{9ABA7E73-632C-4914-B754-FBBCA82438D1}"/>
              </a:ext>
            </a:extLst>
          </xdr:cNvPr>
          <xdr:cNvSpPr>
            <a:spLocks noEditPoints="1"/>
          </xdr:cNvSpPr>
        </xdr:nvSpPr>
        <xdr:spPr bwMode="auto">
          <a:xfrm>
            <a:off x="2437" y="456"/>
            <a:ext cx="356" cy="160"/>
          </a:xfrm>
          <a:custGeom>
            <a:avLst/>
            <a:gdLst>
              <a:gd name="T0" fmla="*/ 120 w 240"/>
              <a:gd name="T1" fmla="*/ 108 h 108"/>
              <a:gd name="T2" fmla="*/ 0 w 240"/>
              <a:gd name="T3" fmla="*/ 54 h 108"/>
              <a:gd name="T4" fmla="*/ 120 w 240"/>
              <a:gd name="T5" fmla="*/ 0 h 108"/>
              <a:gd name="T6" fmla="*/ 240 w 240"/>
              <a:gd name="T7" fmla="*/ 54 h 108"/>
              <a:gd name="T8" fmla="*/ 120 w 240"/>
              <a:gd name="T9" fmla="*/ 108 h 108"/>
              <a:gd name="T10" fmla="*/ 120 w 240"/>
              <a:gd name="T11" fmla="*/ 12 h 108"/>
              <a:gd name="T12" fmla="*/ 12 w 240"/>
              <a:gd name="T13" fmla="*/ 54 h 108"/>
              <a:gd name="T14" fmla="*/ 120 w 240"/>
              <a:gd name="T15" fmla="*/ 96 h 108"/>
              <a:gd name="T16" fmla="*/ 228 w 240"/>
              <a:gd name="T17" fmla="*/ 54 h 108"/>
              <a:gd name="T18" fmla="*/ 120 w 240"/>
              <a:gd name="T19" fmla="*/ 12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0" h="108">
                <a:moveTo>
                  <a:pt x="120" y="108"/>
                </a:moveTo>
                <a:cubicBezTo>
                  <a:pt x="52" y="108"/>
                  <a:pt x="0" y="84"/>
                  <a:pt x="0" y="54"/>
                </a:cubicBezTo>
                <a:cubicBezTo>
                  <a:pt x="0" y="23"/>
                  <a:pt x="52" y="0"/>
                  <a:pt x="120" y="0"/>
                </a:cubicBezTo>
                <a:cubicBezTo>
                  <a:pt x="187" y="0"/>
                  <a:pt x="240" y="23"/>
                  <a:pt x="240" y="54"/>
                </a:cubicBezTo>
                <a:cubicBezTo>
                  <a:pt x="240" y="84"/>
                  <a:pt x="187" y="108"/>
                  <a:pt x="120" y="108"/>
                </a:cubicBezTo>
                <a:close/>
                <a:moveTo>
                  <a:pt x="120" y="12"/>
                </a:moveTo>
                <a:cubicBezTo>
                  <a:pt x="56" y="12"/>
                  <a:pt x="12" y="34"/>
                  <a:pt x="12" y="54"/>
                </a:cubicBezTo>
                <a:cubicBezTo>
                  <a:pt x="12" y="74"/>
                  <a:pt x="56" y="96"/>
                  <a:pt x="120" y="96"/>
                </a:cubicBezTo>
                <a:cubicBezTo>
                  <a:pt x="183" y="96"/>
                  <a:pt x="228" y="74"/>
                  <a:pt x="228" y="54"/>
                </a:cubicBezTo>
                <a:cubicBezTo>
                  <a:pt x="228" y="34"/>
                  <a:pt x="183" y="12"/>
                  <a:pt x="120"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128" name="Freeform 228">
            <a:extLst>
              <a:ext uri="{FF2B5EF4-FFF2-40B4-BE49-F238E27FC236}">
                <a16:creationId xmlns="" xmlns:a16="http://schemas.microsoft.com/office/drawing/2014/main" id="{956E40D4-CAFC-4714-A4FB-BA9236CB955F}"/>
              </a:ext>
            </a:extLst>
          </xdr:cNvPr>
          <xdr:cNvSpPr>
            <a:spLocks/>
          </xdr:cNvSpPr>
        </xdr:nvSpPr>
        <xdr:spPr bwMode="auto">
          <a:xfrm>
            <a:off x="2437" y="598"/>
            <a:ext cx="356" cy="89"/>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129" name="Freeform 229">
            <a:extLst>
              <a:ext uri="{FF2B5EF4-FFF2-40B4-BE49-F238E27FC236}">
                <a16:creationId xmlns="" xmlns:a16="http://schemas.microsoft.com/office/drawing/2014/main" id="{1314D319-D705-41B4-8012-4030ED9A4E55}"/>
              </a:ext>
            </a:extLst>
          </xdr:cNvPr>
          <xdr:cNvSpPr>
            <a:spLocks/>
          </xdr:cNvSpPr>
        </xdr:nvSpPr>
        <xdr:spPr bwMode="auto">
          <a:xfrm>
            <a:off x="2437" y="678"/>
            <a:ext cx="356" cy="88"/>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130" name="Freeform 230">
            <a:extLst>
              <a:ext uri="{FF2B5EF4-FFF2-40B4-BE49-F238E27FC236}">
                <a16:creationId xmlns="" xmlns:a16="http://schemas.microsoft.com/office/drawing/2014/main" id="{B670790C-B741-4795-9CF5-73B9C8684400}"/>
              </a:ext>
            </a:extLst>
          </xdr:cNvPr>
          <xdr:cNvSpPr>
            <a:spLocks/>
          </xdr:cNvSpPr>
        </xdr:nvSpPr>
        <xdr:spPr bwMode="auto">
          <a:xfrm>
            <a:off x="2437" y="527"/>
            <a:ext cx="356" cy="319"/>
          </a:xfrm>
          <a:custGeom>
            <a:avLst/>
            <a:gdLst>
              <a:gd name="T0" fmla="*/ 120 w 240"/>
              <a:gd name="T1" fmla="*/ 216 h 216"/>
              <a:gd name="T2" fmla="*/ 0 w 240"/>
              <a:gd name="T3" fmla="*/ 162 h 216"/>
              <a:gd name="T4" fmla="*/ 0 w 240"/>
              <a:gd name="T5" fmla="*/ 6 h 216"/>
              <a:gd name="T6" fmla="*/ 6 w 240"/>
              <a:gd name="T7" fmla="*/ 0 h 216"/>
              <a:gd name="T8" fmla="*/ 12 w 240"/>
              <a:gd name="T9" fmla="*/ 6 h 216"/>
              <a:gd name="T10" fmla="*/ 12 w 240"/>
              <a:gd name="T11" fmla="*/ 162 h 216"/>
              <a:gd name="T12" fmla="*/ 120 w 240"/>
              <a:gd name="T13" fmla="*/ 204 h 216"/>
              <a:gd name="T14" fmla="*/ 228 w 240"/>
              <a:gd name="T15" fmla="*/ 162 h 216"/>
              <a:gd name="T16" fmla="*/ 228 w 240"/>
              <a:gd name="T17" fmla="*/ 6 h 216"/>
              <a:gd name="T18" fmla="*/ 234 w 240"/>
              <a:gd name="T19" fmla="*/ 0 h 216"/>
              <a:gd name="T20" fmla="*/ 240 w 240"/>
              <a:gd name="T21" fmla="*/ 6 h 216"/>
              <a:gd name="T22" fmla="*/ 240 w 240"/>
              <a:gd name="T23" fmla="*/ 162 h 216"/>
              <a:gd name="T24" fmla="*/ 120 w 240"/>
              <a:gd name="T25" fmla="*/ 216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40" h="216">
                <a:moveTo>
                  <a:pt x="120" y="216"/>
                </a:moveTo>
                <a:cubicBezTo>
                  <a:pt x="52" y="216"/>
                  <a:pt x="0" y="192"/>
                  <a:pt x="0" y="162"/>
                </a:cubicBezTo>
                <a:cubicBezTo>
                  <a:pt x="0" y="6"/>
                  <a:pt x="0" y="6"/>
                  <a:pt x="0" y="6"/>
                </a:cubicBezTo>
                <a:cubicBezTo>
                  <a:pt x="0" y="2"/>
                  <a:pt x="2" y="0"/>
                  <a:pt x="6" y="0"/>
                </a:cubicBezTo>
                <a:cubicBezTo>
                  <a:pt x="9" y="0"/>
                  <a:pt x="12" y="2"/>
                  <a:pt x="12" y="6"/>
                </a:cubicBezTo>
                <a:cubicBezTo>
                  <a:pt x="12" y="162"/>
                  <a:pt x="12" y="162"/>
                  <a:pt x="12" y="162"/>
                </a:cubicBezTo>
                <a:cubicBezTo>
                  <a:pt x="12" y="182"/>
                  <a:pt x="56" y="204"/>
                  <a:pt x="120" y="204"/>
                </a:cubicBezTo>
                <a:cubicBezTo>
                  <a:pt x="183" y="204"/>
                  <a:pt x="228" y="182"/>
                  <a:pt x="228" y="162"/>
                </a:cubicBezTo>
                <a:cubicBezTo>
                  <a:pt x="228" y="6"/>
                  <a:pt x="228" y="6"/>
                  <a:pt x="228" y="6"/>
                </a:cubicBezTo>
                <a:cubicBezTo>
                  <a:pt x="228" y="2"/>
                  <a:pt x="230" y="0"/>
                  <a:pt x="234" y="0"/>
                </a:cubicBezTo>
                <a:cubicBezTo>
                  <a:pt x="237" y="0"/>
                  <a:pt x="240" y="2"/>
                  <a:pt x="240" y="6"/>
                </a:cubicBezTo>
                <a:cubicBezTo>
                  <a:pt x="240" y="162"/>
                  <a:pt x="240" y="162"/>
                  <a:pt x="240" y="162"/>
                </a:cubicBezTo>
                <a:cubicBezTo>
                  <a:pt x="240" y="192"/>
                  <a:pt x="187" y="216"/>
                  <a:pt x="120" y="21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grpSp>
    <xdr:clientData/>
  </xdr:twoCellAnchor>
  <xdr:twoCellAnchor editAs="absolute">
    <xdr:from>
      <xdr:col>0</xdr:col>
      <xdr:colOff>279025</xdr:colOff>
      <xdr:row>22</xdr:row>
      <xdr:rowOff>51184</xdr:rowOff>
    </xdr:from>
    <xdr:to>
      <xdr:col>13</xdr:col>
      <xdr:colOff>514350</xdr:colOff>
      <xdr:row>24</xdr:row>
      <xdr:rowOff>147235</xdr:rowOff>
    </xdr:to>
    <xdr:grpSp>
      <xdr:nvGrpSpPr>
        <xdr:cNvPr id="54" name="Group 53">
          <a:extLst>
            <a:ext uri="{FF2B5EF4-FFF2-40B4-BE49-F238E27FC236}">
              <a16:creationId xmlns="" xmlns:a16="http://schemas.microsoft.com/office/drawing/2014/main" id="{B5B9AE4F-C74B-4315-871F-CA6DB729B36F}"/>
            </a:ext>
          </a:extLst>
        </xdr:cNvPr>
        <xdr:cNvGrpSpPr/>
      </xdr:nvGrpSpPr>
      <xdr:grpSpPr>
        <a:xfrm>
          <a:off x="279025" y="4242184"/>
          <a:ext cx="7829925" cy="477051"/>
          <a:chOff x="341779" y="3015875"/>
          <a:chExt cx="8222882" cy="480359"/>
        </a:xfrm>
      </xdr:grpSpPr>
      <xdr:sp macro="" textlink="">
        <xdr:nvSpPr>
          <xdr:cNvPr id="72" name="Rectangle 71">
            <a:extLst>
              <a:ext uri="{FF2B5EF4-FFF2-40B4-BE49-F238E27FC236}">
                <a16:creationId xmlns="" xmlns:a16="http://schemas.microsoft.com/office/drawing/2014/main" id="{CB1EF289-F34E-40C7-A04B-1E7AB9FFFDE5}"/>
              </a:ext>
            </a:extLst>
          </xdr:cNvPr>
          <xdr:cNvSpPr/>
        </xdr:nvSpPr>
        <xdr:spPr>
          <a:xfrm>
            <a:off x="712318" y="3015875"/>
            <a:ext cx="7852343" cy="48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IT</a:t>
            </a:r>
            <a:r>
              <a:rPr lang="en-US" sz="1000" b="1" i="0" baseline="0">
                <a:solidFill>
                  <a:schemeClr val="tx1"/>
                </a:solidFill>
                <a:effectLst/>
                <a:latin typeface="Graphik Light" panose="020B0403030202060203" pitchFamily="34" charset="0"/>
              </a:rPr>
              <a:t> Infrastructure</a:t>
            </a:r>
            <a:r>
              <a:rPr lang="en-US" sz="1000" b="0" i="0">
                <a:solidFill>
                  <a:schemeClr val="bg1">
                    <a:lumMod val="50000"/>
                  </a:schemeClr>
                </a:solidFill>
                <a:effectLst/>
                <a:latin typeface="Graphik Light" panose="020B0403030202060203" pitchFamily="34" charset="0"/>
              </a:rPr>
              <a:t> - Provide the computing infrastructure and tools required to ingest and process data and deliver and manage AI models</a:t>
            </a:r>
          </a:p>
        </xdr:txBody>
      </xdr:sp>
      <xdr:sp macro="" textlink="">
        <xdr:nvSpPr>
          <xdr:cNvPr id="73" name="Rounded Rectangle 72">
            <a:extLst>
              <a:ext uri="{FF2B5EF4-FFF2-40B4-BE49-F238E27FC236}">
                <a16:creationId xmlns="" xmlns:a16="http://schemas.microsoft.com/office/drawing/2014/main" id="{3CB13DF6-FFF9-435B-B0AF-7A6B8FFF90F9}"/>
              </a:ext>
            </a:extLst>
          </xdr:cNvPr>
          <xdr:cNvSpPr/>
        </xdr:nvSpPr>
        <xdr:spPr>
          <a:xfrm>
            <a:off x="341779" y="3089259"/>
            <a:ext cx="335521" cy="3335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0</xdr:col>
      <xdr:colOff>279025</xdr:colOff>
      <xdr:row>24</xdr:row>
      <xdr:rowOff>165239</xdr:rowOff>
    </xdr:from>
    <xdr:to>
      <xdr:col>13</xdr:col>
      <xdr:colOff>412750</xdr:colOff>
      <xdr:row>27</xdr:row>
      <xdr:rowOff>82475</xdr:rowOff>
    </xdr:to>
    <xdr:grpSp>
      <xdr:nvGrpSpPr>
        <xdr:cNvPr id="132" name="Group 74">
          <a:extLst>
            <a:ext uri="{FF2B5EF4-FFF2-40B4-BE49-F238E27FC236}">
              <a16:creationId xmlns="" xmlns:a16="http://schemas.microsoft.com/office/drawing/2014/main" id="{33D388A4-63A5-4C12-9FE6-A8920C92ECD9}"/>
            </a:ext>
          </a:extLst>
        </xdr:cNvPr>
        <xdr:cNvGrpSpPr/>
      </xdr:nvGrpSpPr>
      <xdr:grpSpPr>
        <a:xfrm>
          <a:off x="279025" y="4737239"/>
          <a:ext cx="7728325" cy="488736"/>
          <a:chOff x="341779" y="3015875"/>
          <a:chExt cx="8120500" cy="480359"/>
        </a:xfrm>
      </xdr:grpSpPr>
      <xdr:sp macro="" textlink="">
        <xdr:nvSpPr>
          <xdr:cNvPr id="133" name="Rectangle 82">
            <a:extLst>
              <a:ext uri="{FF2B5EF4-FFF2-40B4-BE49-F238E27FC236}">
                <a16:creationId xmlns="" xmlns:a16="http://schemas.microsoft.com/office/drawing/2014/main" id="{1C5FAE1E-EF61-4C43-8919-5AEBE464BD8D}"/>
              </a:ext>
            </a:extLst>
          </xdr:cNvPr>
          <xdr:cNvSpPr/>
        </xdr:nvSpPr>
        <xdr:spPr>
          <a:xfrm>
            <a:off x="712318" y="3015875"/>
            <a:ext cx="7749961" cy="48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People</a:t>
            </a:r>
            <a:r>
              <a:rPr lang="en-US" sz="1000" b="0" i="0">
                <a:solidFill>
                  <a:schemeClr val="bg1">
                    <a:lumMod val="50000"/>
                  </a:schemeClr>
                </a:solidFill>
                <a:effectLst/>
                <a:latin typeface="Graphik Light" panose="020B0403030202060203" pitchFamily="34" charset="0"/>
              </a:rPr>
              <a:t> - Establish the AI organization to drive the AI strategy under top leadership sponsorship and develop the needed skills at different levels of proficiency</a:t>
            </a:r>
          </a:p>
        </xdr:txBody>
      </xdr:sp>
      <xdr:sp macro="" textlink="">
        <xdr:nvSpPr>
          <xdr:cNvPr id="134" name="Oval 83">
            <a:extLst>
              <a:ext uri="{FF2B5EF4-FFF2-40B4-BE49-F238E27FC236}">
                <a16:creationId xmlns="" xmlns:a16="http://schemas.microsoft.com/office/drawing/2014/main" id="{816177DD-28F4-404D-8BAD-C6FD4B2B5EDD}"/>
              </a:ext>
            </a:extLst>
          </xdr:cNvPr>
          <xdr:cNvSpPr/>
        </xdr:nvSpPr>
        <xdr:spPr>
          <a:xfrm>
            <a:off x="341779" y="3089259"/>
            <a:ext cx="335521" cy="3335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0</xdr:col>
      <xdr:colOff>350069</xdr:colOff>
      <xdr:row>25</xdr:row>
      <xdr:rowOff>140063</xdr:rowOff>
    </xdr:from>
    <xdr:to>
      <xdr:col>0</xdr:col>
      <xdr:colOff>543875</xdr:colOff>
      <xdr:row>26</xdr:row>
      <xdr:rowOff>121222</xdr:rowOff>
    </xdr:to>
    <xdr:grpSp>
      <xdr:nvGrpSpPr>
        <xdr:cNvPr id="135" name="account; group; users; team; people; customers; consumers; resources; staff; staffing">
          <a:extLst>
            <a:ext uri="{FF2B5EF4-FFF2-40B4-BE49-F238E27FC236}">
              <a16:creationId xmlns="" xmlns:a16="http://schemas.microsoft.com/office/drawing/2014/main" id="{B5785E98-7714-46AD-AC59-598D3AB2FF59}"/>
            </a:ext>
          </a:extLst>
        </xdr:cNvPr>
        <xdr:cNvGrpSpPr>
          <a:grpSpLocks noChangeAspect="1"/>
        </xdr:cNvGrpSpPr>
      </xdr:nvGrpSpPr>
      <xdr:grpSpPr bwMode="auto">
        <a:xfrm>
          <a:off x="350069" y="4902563"/>
          <a:ext cx="193806" cy="171659"/>
          <a:chOff x="4653" y="690"/>
          <a:chExt cx="441" cy="376"/>
        </a:xfrm>
        <a:solidFill>
          <a:schemeClr val="tx1"/>
        </a:solidFill>
      </xdr:grpSpPr>
      <xdr:sp macro="" textlink="">
        <xdr:nvSpPr>
          <xdr:cNvPr id="136" name="Freeform 41">
            <a:extLst>
              <a:ext uri="{FF2B5EF4-FFF2-40B4-BE49-F238E27FC236}">
                <a16:creationId xmlns="" xmlns:a16="http://schemas.microsoft.com/office/drawing/2014/main" id="{D771EF9A-4C52-4DBD-B727-31818377B5FA}"/>
              </a:ext>
            </a:extLst>
          </xdr:cNvPr>
          <xdr:cNvSpPr>
            <a:spLocks noEditPoints="1"/>
          </xdr:cNvSpPr>
        </xdr:nvSpPr>
        <xdr:spPr bwMode="auto">
          <a:xfrm>
            <a:off x="4653" y="815"/>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sp macro="" textlink="">
        <xdr:nvSpPr>
          <xdr:cNvPr id="137" name="Freeform 42">
            <a:extLst>
              <a:ext uri="{FF2B5EF4-FFF2-40B4-BE49-F238E27FC236}">
                <a16:creationId xmlns="" xmlns:a16="http://schemas.microsoft.com/office/drawing/2014/main" id="{8936F95B-1515-4FB7-94D3-F59CFF8B4B73}"/>
              </a:ext>
            </a:extLst>
          </xdr:cNvPr>
          <xdr:cNvSpPr>
            <a:spLocks noEditPoints="1"/>
          </xdr:cNvSpPr>
        </xdr:nvSpPr>
        <xdr:spPr bwMode="auto">
          <a:xfrm>
            <a:off x="4984" y="815"/>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sp macro="" textlink="">
        <xdr:nvSpPr>
          <xdr:cNvPr id="138" name="Freeform 43">
            <a:extLst>
              <a:ext uri="{FF2B5EF4-FFF2-40B4-BE49-F238E27FC236}">
                <a16:creationId xmlns="" xmlns:a16="http://schemas.microsoft.com/office/drawing/2014/main" id="{5989BCBE-6B40-4D9D-8457-3F175E6AD58E}"/>
              </a:ext>
            </a:extLst>
          </xdr:cNvPr>
          <xdr:cNvSpPr>
            <a:spLocks noEditPoints="1"/>
          </xdr:cNvSpPr>
        </xdr:nvSpPr>
        <xdr:spPr bwMode="auto">
          <a:xfrm>
            <a:off x="4800" y="815"/>
            <a:ext cx="147" cy="251"/>
          </a:xfrm>
          <a:custGeom>
            <a:avLst/>
            <a:gdLst>
              <a:gd name="T0" fmla="*/ 66 w 96"/>
              <a:gd name="T1" fmla="*/ 168 h 168"/>
              <a:gd name="T2" fmla="*/ 30 w 96"/>
              <a:gd name="T3" fmla="*/ 168 h 168"/>
              <a:gd name="T4" fmla="*/ 24 w 96"/>
              <a:gd name="T5" fmla="*/ 162 h 168"/>
              <a:gd name="T6" fmla="*/ 24 w 96"/>
              <a:gd name="T7" fmla="*/ 95 h 168"/>
              <a:gd name="T8" fmla="*/ 0 w 96"/>
              <a:gd name="T9" fmla="*/ 66 h 168"/>
              <a:gd name="T10" fmla="*/ 0 w 96"/>
              <a:gd name="T11" fmla="*/ 6 h 168"/>
              <a:gd name="T12" fmla="*/ 6 w 96"/>
              <a:gd name="T13" fmla="*/ 0 h 168"/>
              <a:gd name="T14" fmla="*/ 90 w 96"/>
              <a:gd name="T15" fmla="*/ 0 h 168"/>
              <a:gd name="T16" fmla="*/ 96 w 96"/>
              <a:gd name="T17" fmla="*/ 6 h 168"/>
              <a:gd name="T18" fmla="*/ 96 w 96"/>
              <a:gd name="T19" fmla="*/ 66 h 168"/>
              <a:gd name="T20" fmla="*/ 72 w 96"/>
              <a:gd name="T21" fmla="*/ 95 h 168"/>
              <a:gd name="T22" fmla="*/ 72 w 96"/>
              <a:gd name="T23" fmla="*/ 162 h 168"/>
              <a:gd name="T24" fmla="*/ 66 w 96"/>
              <a:gd name="T25" fmla="*/ 168 h 168"/>
              <a:gd name="T26" fmla="*/ 36 w 96"/>
              <a:gd name="T27" fmla="*/ 156 h 168"/>
              <a:gd name="T28" fmla="*/ 60 w 96"/>
              <a:gd name="T29" fmla="*/ 156 h 168"/>
              <a:gd name="T30" fmla="*/ 60 w 96"/>
              <a:gd name="T31" fmla="*/ 90 h 168"/>
              <a:gd name="T32" fmla="*/ 66 w 96"/>
              <a:gd name="T33" fmla="*/ 84 h 168"/>
              <a:gd name="T34" fmla="*/ 84 w 96"/>
              <a:gd name="T35" fmla="*/ 66 h 168"/>
              <a:gd name="T36" fmla="*/ 84 w 96"/>
              <a:gd name="T37" fmla="*/ 12 h 168"/>
              <a:gd name="T38" fmla="*/ 12 w 96"/>
              <a:gd name="T39" fmla="*/ 12 h 168"/>
              <a:gd name="T40" fmla="*/ 12 w 96"/>
              <a:gd name="T41" fmla="*/ 66 h 168"/>
              <a:gd name="T42" fmla="*/ 30 w 96"/>
              <a:gd name="T43" fmla="*/ 84 h 168"/>
              <a:gd name="T44" fmla="*/ 36 w 96"/>
              <a:gd name="T45" fmla="*/ 90 h 168"/>
              <a:gd name="T46" fmla="*/ 36 w 96"/>
              <a:gd name="T47" fmla="*/ 156 h 1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6" h="168">
                <a:moveTo>
                  <a:pt x="66" y="168"/>
                </a:moveTo>
                <a:cubicBezTo>
                  <a:pt x="30" y="168"/>
                  <a:pt x="30" y="168"/>
                  <a:pt x="30" y="168"/>
                </a:cubicBezTo>
                <a:cubicBezTo>
                  <a:pt x="27" y="168"/>
                  <a:pt x="24" y="165"/>
                  <a:pt x="24" y="162"/>
                </a:cubicBezTo>
                <a:cubicBezTo>
                  <a:pt x="24" y="95"/>
                  <a:pt x="24" y="95"/>
                  <a:pt x="24" y="95"/>
                </a:cubicBezTo>
                <a:cubicBezTo>
                  <a:pt x="10" y="92"/>
                  <a:pt x="0" y="80"/>
                  <a:pt x="0" y="66"/>
                </a:cubicBezTo>
                <a:cubicBezTo>
                  <a:pt x="0" y="6"/>
                  <a:pt x="0" y="6"/>
                  <a:pt x="0" y="6"/>
                </a:cubicBezTo>
                <a:cubicBezTo>
                  <a:pt x="0" y="2"/>
                  <a:pt x="3" y="0"/>
                  <a:pt x="6" y="0"/>
                </a:cubicBezTo>
                <a:cubicBezTo>
                  <a:pt x="90" y="0"/>
                  <a:pt x="90" y="0"/>
                  <a:pt x="90" y="0"/>
                </a:cubicBezTo>
                <a:cubicBezTo>
                  <a:pt x="93" y="0"/>
                  <a:pt x="96" y="2"/>
                  <a:pt x="96" y="6"/>
                </a:cubicBezTo>
                <a:cubicBezTo>
                  <a:pt x="96" y="66"/>
                  <a:pt x="96" y="66"/>
                  <a:pt x="96" y="66"/>
                </a:cubicBezTo>
                <a:cubicBezTo>
                  <a:pt x="96" y="80"/>
                  <a:pt x="86" y="92"/>
                  <a:pt x="72" y="95"/>
                </a:cubicBezTo>
                <a:cubicBezTo>
                  <a:pt x="72" y="162"/>
                  <a:pt x="72" y="162"/>
                  <a:pt x="72" y="162"/>
                </a:cubicBezTo>
                <a:cubicBezTo>
                  <a:pt x="72" y="165"/>
                  <a:pt x="69" y="168"/>
                  <a:pt x="66" y="168"/>
                </a:cubicBezTo>
                <a:close/>
                <a:moveTo>
                  <a:pt x="36" y="156"/>
                </a:moveTo>
                <a:cubicBezTo>
                  <a:pt x="60" y="156"/>
                  <a:pt x="60" y="156"/>
                  <a:pt x="60" y="156"/>
                </a:cubicBezTo>
                <a:cubicBezTo>
                  <a:pt x="60" y="90"/>
                  <a:pt x="60" y="90"/>
                  <a:pt x="60" y="90"/>
                </a:cubicBezTo>
                <a:cubicBezTo>
                  <a:pt x="60" y="86"/>
                  <a:pt x="63" y="84"/>
                  <a:pt x="66" y="84"/>
                </a:cubicBezTo>
                <a:cubicBezTo>
                  <a:pt x="76" y="84"/>
                  <a:pt x="84" y="76"/>
                  <a:pt x="84" y="66"/>
                </a:cubicBezTo>
                <a:cubicBezTo>
                  <a:pt x="84" y="12"/>
                  <a:pt x="84" y="12"/>
                  <a:pt x="84" y="12"/>
                </a:cubicBezTo>
                <a:cubicBezTo>
                  <a:pt x="12" y="12"/>
                  <a:pt x="12" y="12"/>
                  <a:pt x="12" y="12"/>
                </a:cubicBezTo>
                <a:cubicBezTo>
                  <a:pt x="12" y="66"/>
                  <a:pt x="12" y="66"/>
                  <a:pt x="12" y="66"/>
                </a:cubicBezTo>
                <a:cubicBezTo>
                  <a:pt x="12" y="76"/>
                  <a:pt x="20" y="84"/>
                  <a:pt x="30" y="84"/>
                </a:cubicBezTo>
                <a:cubicBezTo>
                  <a:pt x="33" y="84"/>
                  <a:pt x="36" y="86"/>
                  <a:pt x="36" y="90"/>
                </a:cubicBezTo>
                <a:lnTo>
                  <a:pt x="36" y="15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sp macro="" textlink="">
        <xdr:nvSpPr>
          <xdr:cNvPr id="139" name="Freeform 44">
            <a:extLst>
              <a:ext uri="{FF2B5EF4-FFF2-40B4-BE49-F238E27FC236}">
                <a16:creationId xmlns="" xmlns:a16="http://schemas.microsoft.com/office/drawing/2014/main" id="{24468ECD-11A0-41B7-B867-618B41594E27}"/>
              </a:ext>
            </a:extLst>
          </xdr:cNvPr>
          <xdr:cNvSpPr>
            <a:spLocks noEditPoints="1"/>
          </xdr:cNvSpPr>
        </xdr:nvSpPr>
        <xdr:spPr bwMode="auto">
          <a:xfrm>
            <a:off x="4671" y="726"/>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sp macro="" textlink="">
        <xdr:nvSpPr>
          <xdr:cNvPr id="140" name="Freeform 45">
            <a:extLst>
              <a:ext uri="{FF2B5EF4-FFF2-40B4-BE49-F238E27FC236}">
                <a16:creationId xmlns="" xmlns:a16="http://schemas.microsoft.com/office/drawing/2014/main" id="{0A715992-EA3C-41EA-BFC1-DB4DFB7BECA3}"/>
              </a:ext>
            </a:extLst>
          </xdr:cNvPr>
          <xdr:cNvSpPr>
            <a:spLocks noEditPoints="1"/>
          </xdr:cNvSpPr>
        </xdr:nvSpPr>
        <xdr:spPr bwMode="auto">
          <a:xfrm>
            <a:off x="5002" y="726"/>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sp macro="" textlink="">
        <xdr:nvSpPr>
          <xdr:cNvPr id="141" name="Freeform 46">
            <a:extLst>
              <a:ext uri="{FF2B5EF4-FFF2-40B4-BE49-F238E27FC236}">
                <a16:creationId xmlns="" xmlns:a16="http://schemas.microsoft.com/office/drawing/2014/main" id="{5FC6709F-14FA-4AA8-BFB4-882425900125}"/>
              </a:ext>
            </a:extLst>
          </xdr:cNvPr>
          <xdr:cNvSpPr>
            <a:spLocks noEditPoints="1"/>
          </xdr:cNvSpPr>
        </xdr:nvSpPr>
        <xdr:spPr bwMode="auto">
          <a:xfrm>
            <a:off x="4818" y="690"/>
            <a:ext cx="111" cy="107"/>
          </a:xfrm>
          <a:custGeom>
            <a:avLst/>
            <a:gdLst>
              <a:gd name="T0" fmla="*/ 36 w 72"/>
              <a:gd name="T1" fmla="*/ 72 h 72"/>
              <a:gd name="T2" fmla="*/ 0 w 72"/>
              <a:gd name="T3" fmla="*/ 36 h 72"/>
              <a:gd name="T4" fmla="*/ 36 w 72"/>
              <a:gd name="T5" fmla="*/ 0 h 72"/>
              <a:gd name="T6" fmla="*/ 72 w 72"/>
              <a:gd name="T7" fmla="*/ 36 h 72"/>
              <a:gd name="T8" fmla="*/ 36 w 72"/>
              <a:gd name="T9" fmla="*/ 72 h 72"/>
              <a:gd name="T10" fmla="*/ 36 w 72"/>
              <a:gd name="T11" fmla="*/ 12 h 72"/>
              <a:gd name="T12" fmla="*/ 12 w 72"/>
              <a:gd name="T13" fmla="*/ 36 h 72"/>
              <a:gd name="T14" fmla="*/ 36 w 72"/>
              <a:gd name="T15" fmla="*/ 60 h 72"/>
              <a:gd name="T16" fmla="*/ 60 w 72"/>
              <a:gd name="T17" fmla="*/ 36 h 72"/>
              <a:gd name="T18" fmla="*/ 36 w 72"/>
              <a:gd name="T19" fmla="*/ 12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2" h="72">
                <a:moveTo>
                  <a:pt x="36" y="72"/>
                </a:moveTo>
                <a:cubicBezTo>
                  <a:pt x="16" y="72"/>
                  <a:pt x="0" y="55"/>
                  <a:pt x="0" y="36"/>
                </a:cubicBezTo>
                <a:cubicBezTo>
                  <a:pt x="0" y="16"/>
                  <a:pt x="16" y="0"/>
                  <a:pt x="36" y="0"/>
                </a:cubicBezTo>
                <a:cubicBezTo>
                  <a:pt x="56" y="0"/>
                  <a:pt x="72" y="16"/>
                  <a:pt x="72" y="36"/>
                </a:cubicBezTo>
                <a:cubicBezTo>
                  <a:pt x="72" y="55"/>
                  <a:pt x="56" y="72"/>
                  <a:pt x="36" y="72"/>
                </a:cubicBezTo>
                <a:close/>
                <a:moveTo>
                  <a:pt x="36" y="12"/>
                </a:moveTo>
                <a:cubicBezTo>
                  <a:pt x="23" y="12"/>
                  <a:pt x="12" y="22"/>
                  <a:pt x="12" y="36"/>
                </a:cubicBezTo>
                <a:cubicBezTo>
                  <a:pt x="12" y="49"/>
                  <a:pt x="23" y="60"/>
                  <a:pt x="36" y="60"/>
                </a:cubicBezTo>
                <a:cubicBezTo>
                  <a:pt x="49" y="60"/>
                  <a:pt x="60" y="49"/>
                  <a:pt x="60" y="36"/>
                </a:cubicBezTo>
                <a:cubicBezTo>
                  <a:pt x="60" y="22"/>
                  <a:pt x="49" y="12"/>
                  <a:pt x="3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chemeClr val="tx2"/>
              </a:solidFill>
              <a:effectLst/>
              <a:uLnTx/>
              <a:uFillTx/>
              <a:cs typeface="Arial" charset="0"/>
            </a:endParaRPr>
          </a:p>
        </xdr:txBody>
      </xdr:sp>
    </xdr:grpSp>
    <xdr:clientData/>
  </xdr:twoCellAnchor>
  <xdr:twoCellAnchor editAs="absolute">
    <xdr:from>
      <xdr:col>1</xdr:col>
      <xdr:colOff>37136</xdr:colOff>
      <xdr:row>27</xdr:row>
      <xdr:rowOff>100479</xdr:rowOff>
    </xdr:from>
    <xdr:to>
      <xdr:col>13</xdr:col>
      <xdr:colOff>552450</xdr:colOff>
      <xdr:row>30</xdr:row>
      <xdr:rowOff>12380</xdr:rowOff>
    </xdr:to>
    <xdr:sp macro="" textlink="">
      <xdr:nvSpPr>
        <xdr:cNvPr id="144" name="Rectangle 91">
          <a:extLst>
            <a:ext uri="{FF2B5EF4-FFF2-40B4-BE49-F238E27FC236}">
              <a16:creationId xmlns="" xmlns:a16="http://schemas.microsoft.com/office/drawing/2014/main" id="{4F47A914-4EB5-4DEF-BC2E-3B20EEC34E50}"/>
            </a:ext>
          </a:extLst>
        </xdr:cNvPr>
        <xdr:cNvSpPr/>
      </xdr:nvSpPr>
      <xdr:spPr>
        <a:xfrm>
          <a:off x="646736" y="5072529"/>
          <a:ext cx="7830514" cy="464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000" b="1" i="0">
              <a:solidFill>
                <a:schemeClr val="tx1"/>
              </a:solidFill>
              <a:effectLst/>
              <a:latin typeface="Graphik Light" panose="020B0403030202060203" pitchFamily="34" charset="0"/>
            </a:rPr>
            <a:t>Governance</a:t>
          </a:r>
          <a:r>
            <a:rPr lang="en-US" sz="1000" b="0" i="0">
              <a:solidFill>
                <a:schemeClr val="bg1">
                  <a:lumMod val="50000"/>
                </a:schemeClr>
              </a:solidFill>
              <a:effectLst/>
              <a:latin typeface="Graphik Light" panose="020B0403030202060203" pitchFamily="34" charset="0"/>
            </a:rPr>
            <a:t> - Set the right model to govern the AI strategy involving different stakeholders and partners and ensure responsible AI practices </a:t>
          </a:r>
        </a:p>
      </xdr:txBody>
    </xdr:sp>
    <xdr:clientData/>
  </xdr:twoCellAnchor>
  <xdr:twoCellAnchor editAs="absolute">
    <xdr:from>
      <xdr:col>0</xdr:col>
      <xdr:colOff>279025</xdr:colOff>
      <xdr:row>27</xdr:row>
      <xdr:rowOff>177800</xdr:rowOff>
    </xdr:from>
    <xdr:to>
      <xdr:col>1</xdr:col>
      <xdr:colOff>2385</xdr:colOff>
      <xdr:row>29</xdr:row>
      <xdr:rowOff>125590</xdr:rowOff>
    </xdr:to>
    <xdr:sp macro="" textlink="">
      <xdr:nvSpPr>
        <xdr:cNvPr id="145" name="Oval 92">
          <a:extLst>
            <a:ext uri="{FF2B5EF4-FFF2-40B4-BE49-F238E27FC236}">
              <a16:creationId xmlns="" xmlns:a16="http://schemas.microsoft.com/office/drawing/2014/main" id="{ACBC2ECC-A5FF-4EE0-A33D-11937DE88FAE}"/>
            </a:ext>
          </a:extLst>
        </xdr:cNvPr>
        <xdr:cNvSpPr/>
      </xdr:nvSpPr>
      <xdr:spPr>
        <a:xfrm>
          <a:off x="279025" y="5321300"/>
          <a:ext cx="307560" cy="328790"/>
        </a:xfrm>
        <a:prstGeom prst="roundRect">
          <a:avLst/>
        </a:prstGeom>
        <a:solidFill>
          <a:srgbClr val="FFFFFF"/>
        </a:solidFill>
        <a:ln w="38100" cap="flat" cmpd="sng" algn="ctr">
          <a:solidFill>
            <a:schemeClr val="accent5">
              <a:lumMod val="75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clientData/>
  </xdr:twoCellAnchor>
  <xdr:twoCellAnchor>
    <xdr:from>
      <xdr:col>14</xdr:col>
      <xdr:colOff>281214</xdr:colOff>
      <xdr:row>5</xdr:row>
      <xdr:rowOff>19050</xdr:rowOff>
    </xdr:from>
    <xdr:to>
      <xdr:col>20</xdr:col>
      <xdr:colOff>0</xdr:colOff>
      <xdr:row>31</xdr:row>
      <xdr:rowOff>82550</xdr:rowOff>
    </xdr:to>
    <xdr:sp macro="" textlink="">
      <xdr:nvSpPr>
        <xdr:cNvPr id="157" name="object 2">
          <a:extLst>
            <a:ext uri="{FF2B5EF4-FFF2-40B4-BE49-F238E27FC236}">
              <a16:creationId xmlns="" xmlns:a16="http://schemas.microsoft.com/office/drawing/2014/main" id="{41FCFFD9-28D2-48D9-94B6-55B57CEAECFB}"/>
            </a:ext>
          </a:extLst>
        </xdr:cNvPr>
        <xdr:cNvSpPr/>
      </xdr:nvSpPr>
      <xdr:spPr>
        <a:xfrm>
          <a:off x="8790214" y="926193"/>
          <a:ext cx="3311072" cy="4780643"/>
        </a:xfrm>
        <a:prstGeom prst="rect">
          <a:avLst/>
        </a:prstGeom>
        <a:blipFill>
          <a:blip xmlns:r="http://schemas.openxmlformats.org/officeDocument/2006/relationships" r:embed="rId1" cstate="screen">
            <a:biLevel thresh="75000"/>
            <a:extLst>
              <a:ext uri="{28A0092B-C50C-407E-A947-70E740481C1C}">
                <a14:useLocalDpi xmlns:a14="http://schemas.microsoft.com/office/drawing/2010/main"/>
              </a:ext>
            </a:extLst>
          </a:blip>
          <a:stretch>
            <a:fillRect/>
          </a:stretch>
        </a:blip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500" b="0" i="0" u="none" strike="noStrike" kern="1200" cap="none" spc="0" normalizeH="0" baseline="0">
            <a:ln>
              <a:noFill/>
            </a:ln>
            <a:solidFill>
              <a:srgbClr val="000000"/>
            </a:solidFill>
            <a:effectLst/>
            <a:uLnTx/>
            <a:uFillTx/>
            <a:latin typeface="Graphik"/>
            <a:ea typeface="+mn-ea"/>
            <a:cs typeface="+mn-cs"/>
          </a:endParaRPr>
        </a:p>
      </xdr:txBody>
    </xdr:sp>
    <xdr:clientData/>
  </xdr:twoCellAnchor>
  <xdr:twoCellAnchor editAs="absolute">
    <xdr:from>
      <xdr:col>0</xdr:col>
      <xdr:colOff>25400</xdr:colOff>
      <xdr:row>31</xdr:row>
      <xdr:rowOff>70945</xdr:rowOff>
    </xdr:from>
    <xdr:to>
      <xdr:col>20</xdr:col>
      <xdr:colOff>0</xdr:colOff>
      <xdr:row>32</xdr:row>
      <xdr:rowOff>143063</xdr:rowOff>
    </xdr:to>
    <xdr:grpSp>
      <xdr:nvGrpSpPr>
        <xdr:cNvPr id="96" name="Group 8">
          <a:extLst>
            <a:ext uri="{FF2B5EF4-FFF2-40B4-BE49-F238E27FC236}">
              <a16:creationId xmlns="" xmlns:a16="http://schemas.microsoft.com/office/drawing/2014/main" id="{F16BFD00-052C-4AC9-AF79-FEA71226AC4B}"/>
            </a:ext>
          </a:extLst>
        </xdr:cNvPr>
        <xdr:cNvGrpSpPr/>
      </xdr:nvGrpSpPr>
      <xdr:grpSpPr>
        <a:xfrm>
          <a:off x="25400" y="5976445"/>
          <a:ext cx="11601450" cy="262618"/>
          <a:chOff x="25400" y="5252545"/>
          <a:chExt cx="12128500" cy="256268"/>
        </a:xfrm>
        <a:solidFill>
          <a:schemeClr val="accent5">
            <a:lumMod val="50000"/>
          </a:schemeClr>
        </a:solidFill>
      </xdr:grpSpPr>
      <xdr:sp macro="" textlink="">
        <xdr:nvSpPr>
          <xdr:cNvPr id="97" name="Rectangle 9">
            <a:extLst>
              <a:ext uri="{FF2B5EF4-FFF2-40B4-BE49-F238E27FC236}">
                <a16:creationId xmlns="" xmlns:a16="http://schemas.microsoft.com/office/drawing/2014/main" id="{372CCF15-806A-45B5-B94E-81384314286C}"/>
              </a:ext>
            </a:extLst>
          </xdr:cNvPr>
          <xdr:cNvSpPr/>
        </xdr:nvSpPr>
        <xdr:spPr>
          <a:xfrm>
            <a:off x="25400" y="5252545"/>
            <a:ext cx="12128500" cy="256268"/>
          </a:xfrm>
          <a:prstGeom prst="rect">
            <a:avLst/>
          </a:prstGeom>
          <a:grp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98" name="TextBox 14">
            <a:extLst>
              <a:ext uri="{FF2B5EF4-FFF2-40B4-BE49-F238E27FC236}">
                <a16:creationId xmlns="" xmlns:a16="http://schemas.microsoft.com/office/drawing/2014/main" id="{5DDBEDFB-CFE2-4D74-B704-7755E03F9469}"/>
              </a:ext>
            </a:extLst>
          </xdr:cNvPr>
          <xdr:cNvSpPr txBox="1"/>
        </xdr:nvSpPr>
        <xdr:spPr>
          <a:xfrm>
            <a:off x="472708" y="5283201"/>
            <a:ext cx="3116489" cy="203422"/>
          </a:xfrm>
          <a:prstGeom prst="rect">
            <a:avLst/>
          </a:prstGeom>
          <a:grpFill/>
        </xdr:spPr>
        <xdr:txBody>
          <a:bodyPr wrap="square" lIns="0" tIns="0" rIns="0" b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228600" rtl="0" eaLnBrk="1" fontAlgn="auto" latinLnBrk="0" hangingPunct="1">
              <a:lnSpc>
                <a:spcPct val="100000"/>
              </a:lnSpc>
              <a:spcBef>
                <a:spcPts val="0"/>
              </a:spcBef>
              <a:spcAft>
                <a:spcPts val="1200"/>
              </a:spcAft>
              <a:buClrTx/>
              <a:buSzTx/>
              <a:buFontTx/>
              <a:buNone/>
              <a:tabLst/>
              <a:defRPr/>
            </a:pPr>
            <a:r>
              <a:rPr lang="en-GB" sz="600">
                <a:solidFill>
                  <a:schemeClr val="bg1">
                    <a:alpha val="75000"/>
                  </a:schemeClr>
                </a:solidFill>
                <a:latin typeface="Graphik" panose="020B0503030202060203" pitchFamily="34" charset="0"/>
              </a:rPr>
              <a:t>Copyright © 2024</a:t>
            </a:r>
            <a:r>
              <a:rPr lang="en-GB" sz="600" baseline="0">
                <a:solidFill>
                  <a:schemeClr val="bg1">
                    <a:alpha val="75000"/>
                  </a:schemeClr>
                </a:solidFill>
                <a:latin typeface="Graphik" panose="020B0503030202060203" pitchFamily="34" charset="0"/>
              </a:rPr>
              <a:t> Bharat Electronics Limited</a:t>
            </a:r>
            <a:endParaRPr lang="en-US" sz="1400">
              <a:solidFill>
                <a:schemeClr val="bg1">
                  <a:alpha val="75000"/>
                </a:schemeClr>
              </a:solidFill>
              <a:latin typeface="Graphik" panose="020B0503030202060203" pitchFamily="34" charset="0"/>
            </a:endParaRPr>
          </a:p>
        </xdr:txBody>
      </xdr:sp>
    </xdr:grpSp>
    <xdr:clientData/>
  </xdr:twoCellAnchor>
  <xdr:twoCellAnchor editAs="absolute">
    <xdr:from>
      <xdr:col>15</xdr:col>
      <xdr:colOff>120830</xdr:colOff>
      <xdr:row>18</xdr:row>
      <xdr:rowOff>140068</xdr:rowOff>
    </xdr:from>
    <xdr:to>
      <xdr:col>19</xdr:col>
      <xdr:colOff>285397</xdr:colOff>
      <xdr:row>29</xdr:row>
      <xdr:rowOff>133350</xdr:rowOff>
    </xdr:to>
    <xdr:sp macro="" textlink="">
      <xdr:nvSpPr>
        <xdr:cNvPr id="158" name="Rectangle 94">
          <a:extLst>
            <a:ext uri="{FF2B5EF4-FFF2-40B4-BE49-F238E27FC236}">
              <a16:creationId xmlns="" xmlns:a16="http://schemas.microsoft.com/office/drawing/2014/main" id="{CAFE2150-3908-4600-A4EA-14998D5CDC4F}"/>
            </a:ext>
          </a:extLst>
        </xdr:cNvPr>
        <xdr:cNvSpPr/>
      </xdr:nvSpPr>
      <xdr:spPr>
        <a:xfrm>
          <a:off x="9264830" y="3454768"/>
          <a:ext cx="2602967" cy="2018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1600" b="1" i="0" kern="1200">
              <a:solidFill>
                <a:schemeClr val="accent5">
                  <a:lumMod val="20000"/>
                  <a:lumOff val="80000"/>
                </a:schemeClr>
              </a:solidFill>
              <a:effectLst/>
              <a:latin typeface="Graphik Light" panose="020B0403030202060203" pitchFamily="34" charset="0"/>
              <a:ea typeface="+mn-ea"/>
              <a:cs typeface="+mn-cs"/>
            </a:rPr>
            <a:t>"</a:t>
          </a:r>
          <a:r>
            <a:rPr lang="en-US" sz="1600" b="0" i="0" kern="1200">
              <a:solidFill>
                <a:schemeClr val="accent5">
                  <a:lumMod val="20000"/>
                  <a:lumOff val="80000"/>
                </a:schemeClr>
              </a:solidFill>
              <a:effectLst/>
              <a:latin typeface="Graphik Light" panose="020B0403030202060203" pitchFamily="34" charset="0"/>
              <a:ea typeface="+mn-ea"/>
              <a:cs typeface="+mn-cs"/>
            </a:rPr>
            <a:t>AI maturity comes by mastering a set of key capabilities in the right combination</a:t>
          </a:r>
          <a:r>
            <a:rPr lang="en-US" sz="1600" b="0" i="0" kern="1200" baseline="0">
              <a:solidFill>
                <a:schemeClr val="accent5">
                  <a:lumMod val="20000"/>
                  <a:lumOff val="80000"/>
                </a:schemeClr>
              </a:solidFill>
              <a:effectLst/>
              <a:latin typeface="Graphik Light" panose="020B0403030202060203" pitchFamily="34" charset="0"/>
              <a:ea typeface="+mn-ea"/>
              <a:cs typeface="+mn-cs"/>
            </a:rPr>
            <a:t> </a:t>
          </a:r>
          <a:r>
            <a:rPr lang="en-US" sz="1600" b="0" i="0" kern="1200">
              <a:solidFill>
                <a:schemeClr val="accent5">
                  <a:lumMod val="20000"/>
                  <a:lumOff val="80000"/>
                </a:schemeClr>
              </a:solidFill>
              <a:effectLst/>
              <a:latin typeface="Graphik Light" panose="020B0403030202060203" pitchFamily="34" charset="0"/>
              <a:ea typeface="+mn-ea"/>
              <a:cs typeface="+mn-cs"/>
            </a:rPr>
            <a:t>—not only in data and AI, but also in  vision, strategy, talent and culture.</a:t>
          </a:r>
          <a:r>
            <a:rPr lang="en-US" sz="1600" b="1" i="0" kern="1200">
              <a:solidFill>
                <a:schemeClr val="accent5">
                  <a:lumMod val="20000"/>
                  <a:lumOff val="80000"/>
                </a:schemeClr>
              </a:solidFill>
              <a:effectLst/>
              <a:latin typeface="Graphik Light" panose="020B0403030202060203" pitchFamily="34" charset="0"/>
              <a:ea typeface="+mn-ea"/>
              <a:cs typeface="+mn-cs"/>
            </a:rPr>
            <a:t>"</a:t>
          </a:r>
        </a:p>
      </xdr:txBody>
    </xdr:sp>
    <xdr:clientData/>
  </xdr:twoCellAnchor>
  <xdr:twoCellAnchor editAs="oneCell">
    <xdr:from>
      <xdr:col>14</xdr:col>
      <xdr:colOff>281877</xdr:colOff>
      <xdr:row>5</xdr:row>
      <xdr:rowOff>25769</xdr:rowOff>
    </xdr:from>
    <xdr:to>
      <xdr:col>20</xdr:col>
      <xdr:colOff>0</xdr:colOff>
      <xdr:row>17</xdr:row>
      <xdr:rowOff>38100</xdr:rowOff>
    </xdr:to>
    <xdr:pic>
      <xdr:nvPicPr>
        <xdr:cNvPr id="100" name="Picture 99">
          <a:extLst>
            <a:ext uri="{FF2B5EF4-FFF2-40B4-BE49-F238E27FC236}">
              <a16:creationId xmlns="" xmlns:a16="http://schemas.microsoft.com/office/drawing/2014/main" id="{9A31AD14-7FCC-456E-85A4-3148B412C95E}"/>
            </a:ext>
          </a:extLst>
        </xdr:cNvPr>
        <xdr:cNvPicPr>
          <a:picLocks noChangeAspect="1"/>
        </xdr:cNvPicPr>
      </xdr:nvPicPr>
      <xdr:blipFill>
        <a:blip xmlns:r="http://schemas.openxmlformats.org/officeDocument/2006/relationships" r:embed="rId2"/>
        <a:stretch>
          <a:fillRect/>
        </a:stretch>
      </xdr:blipFill>
      <xdr:spPr>
        <a:xfrm>
          <a:off x="8790877" y="932912"/>
          <a:ext cx="3310409" cy="2189474"/>
        </a:xfrm>
        <a:prstGeom prst="rect">
          <a:avLst/>
        </a:prstGeom>
      </xdr:spPr>
    </xdr:pic>
    <xdr:clientData/>
  </xdr:twoCellAnchor>
  <xdr:twoCellAnchor>
    <xdr:from>
      <xdr:col>20</xdr:col>
      <xdr:colOff>0</xdr:colOff>
      <xdr:row>0</xdr:row>
      <xdr:rowOff>0</xdr:rowOff>
    </xdr:from>
    <xdr:to>
      <xdr:col>20</xdr:col>
      <xdr:colOff>0</xdr:colOff>
      <xdr:row>32</xdr:row>
      <xdr:rowOff>119529</xdr:rowOff>
    </xdr:to>
    <xdr:cxnSp macro="">
      <xdr:nvCxnSpPr>
        <xdr:cNvPr id="151" name="Straight Connector 150">
          <a:extLst>
            <a:ext uri="{FF2B5EF4-FFF2-40B4-BE49-F238E27FC236}">
              <a16:creationId xmlns="" xmlns:a16="http://schemas.microsoft.com/office/drawing/2014/main" id="{0DCCD386-5C05-4CAC-95ED-271C60865610}"/>
            </a:ext>
          </a:extLst>
        </xdr:cNvPr>
        <xdr:cNvCxnSpPr/>
      </xdr:nvCxnSpPr>
      <xdr:spPr>
        <a:xfrm>
          <a:off x="12192000" y="0"/>
          <a:ext cx="0" cy="6096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565150</xdr:colOff>
      <xdr:row>17</xdr:row>
      <xdr:rowOff>165100</xdr:rowOff>
    </xdr:from>
    <xdr:to>
      <xdr:col>19</xdr:col>
      <xdr:colOff>361950</xdr:colOff>
      <xdr:row>30</xdr:row>
      <xdr:rowOff>139700</xdr:rowOff>
    </xdr:to>
    <xdr:sp macro="" textlink="">
      <xdr:nvSpPr>
        <xdr:cNvPr id="8" name="Rectangle 7">
          <a:extLst>
            <a:ext uri="{FF2B5EF4-FFF2-40B4-BE49-F238E27FC236}">
              <a16:creationId xmlns="" xmlns:a16="http://schemas.microsoft.com/office/drawing/2014/main" id="{A9F799F4-E25A-448D-A63B-C2682E4056BC}"/>
            </a:ext>
          </a:extLst>
        </xdr:cNvPr>
        <xdr:cNvSpPr/>
      </xdr:nvSpPr>
      <xdr:spPr>
        <a:xfrm>
          <a:off x="9099550" y="3295650"/>
          <a:ext cx="2844800" cy="2368550"/>
        </a:xfrm>
        <a:prstGeom prst="rect">
          <a:avLst/>
        </a:prstGeom>
        <a:no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7</xdr:col>
      <xdr:colOff>44450</xdr:colOff>
      <xdr:row>3</xdr:row>
      <xdr:rowOff>63500</xdr:rowOff>
    </xdr:from>
    <xdr:to>
      <xdr:col>9</xdr:col>
      <xdr:colOff>490169</xdr:colOff>
      <xdr:row>5</xdr:row>
      <xdr:rowOff>18086</xdr:rowOff>
    </xdr:to>
    <xdr:sp macro="[0]!GoToSheet" textlink="">
      <xdr:nvSpPr>
        <xdr:cNvPr id="154" name="TB_6">
          <a:extLst>
            <a:ext uri="{FF2B5EF4-FFF2-40B4-BE49-F238E27FC236}">
              <a16:creationId xmlns="" xmlns:a16="http://schemas.microsoft.com/office/drawing/2014/main" id="{7FDF037D-43F1-47D5-B6D0-283E22E564D7}"/>
            </a:ext>
          </a:extLst>
        </xdr:cNvPr>
        <xdr:cNvSpPr txBox="1"/>
      </xdr:nvSpPr>
      <xdr:spPr>
        <a:xfrm>
          <a:off x="4311650" y="615950"/>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Assessment</a:t>
          </a:r>
        </a:p>
      </xdr:txBody>
    </xdr:sp>
    <xdr:clientData/>
  </xdr:twoCellAnchor>
  <xdr:twoCellAnchor editAs="absolute">
    <xdr:from>
      <xdr:col>9</xdr:col>
      <xdr:colOff>501650</xdr:colOff>
      <xdr:row>3</xdr:row>
      <xdr:rowOff>63500</xdr:rowOff>
    </xdr:from>
    <xdr:to>
      <xdr:col>12</xdr:col>
      <xdr:colOff>337769</xdr:colOff>
      <xdr:row>5</xdr:row>
      <xdr:rowOff>18086</xdr:rowOff>
    </xdr:to>
    <xdr:sp macro="[0]!GoToSheet" textlink="">
      <xdr:nvSpPr>
        <xdr:cNvPr id="155" name="TB_7">
          <a:extLst>
            <a:ext uri="{FF2B5EF4-FFF2-40B4-BE49-F238E27FC236}">
              <a16:creationId xmlns="" xmlns:a16="http://schemas.microsoft.com/office/drawing/2014/main" id="{F2C34024-AEF9-4240-861B-03D1FD51972C}"/>
            </a:ext>
          </a:extLst>
        </xdr:cNvPr>
        <xdr:cNvSpPr txBox="1"/>
      </xdr:nvSpPr>
      <xdr:spPr>
        <a:xfrm>
          <a:off x="5988050" y="615950"/>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Results</a:t>
          </a:r>
        </a:p>
      </xdr:txBody>
    </xdr:sp>
    <xdr:clientData/>
  </xdr:twoCellAnchor>
  <xdr:twoCellAnchor>
    <xdr:from>
      <xdr:col>18</xdr:col>
      <xdr:colOff>542339</xdr:colOff>
      <xdr:row>1</xdr:row>
      <xdr:rowOff>134467</xdr:rowOff>
    </xdr:from>
    <xdr:to>
      <xdr:col>19</xdr:col>
      <xdr:colOff>13941</xdr:colOff>
      <xdr:row>2</xdr:row>
      <xdr:rowOff>8366</xdr:rowOff>
    </xdr:to>
    <xdr:sp macro="" textlink="">
      <xdr:nvSpPr>
        <xdr:cNvPr id="17" name="Freeform 5">
          <a:extLst>
            <a:ext uri="{FF2B5EF4-FFF2-40B4-BE49-F238E27FC236}">
              <a16:creationId xmlns="" xmlns:a16="http://schemas.microsoft.com/office/drawing/2014/main" id="{E590718C-3AB6-B1A9-5DDD-6549696EC468}"/>
            </a:ext>
          </a:extLst>
        </xdr:cNvPr>
        <xdr:cNvSpPr>
          <a:spLocks/>
        </xdr:cNvSpPr>
      </xdr:nvSpPr>
      <xdr:spPr bwMode="black">
        <a:xfrm>
          <a:off x="11057939" y="324967"/>
          <a:ext cx="55802" cy="64399"/>
        </a:xfrm>
        <a:custGeom>
          <a:avLst/>
          <a:gdLst>
            <a:gd name="T0" fmla="*/ 0 w 931"/>
            <a:gd name="T1" fmla="*/ 696 h 985"/>
            <a:gd name="T2" fmla="*/ 544 w 931"/>
            <a:gd name="T3" fmla="*/ 494 h 985"/>
            <a:gd name="T4" fmla="*/ 0 w 931"/>
            <a:gd name="T5" fmla="*/ 281 h 985"/>
            <a:gd name="T6" fmla="*/ 0 w 931"/>
            <a:gd name="T7" fmla="*/ 0 h 985"/>
            <a:gd name="T8" fmla="*/ 931 w 931"/>
            <a:gd name="T9" fmla="*/ 375 h 985"/>
            <a:gd name="T10" fmla="*/ 931 w 931"/>
            <a:gd name="T11" fmla="*/ 608 h 985"/>
            <a:gd name="T12" fmla="*/ 0 w 931"/>
            <a:gd name="T13" fmla="*/ 985 h 985"/>
            <a:gd name="T14" fmla="*/ 0 w 931"/>
            <a:gd name="T15" fmla="*/ 696 h 98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1" h="985">
              <a:moveTo>
                <a:pt x="0" y="696"/>
              </a:moveTo>
              <a:lnTo>
                <a:pt x="544" y="494"/>
              </a:lnTo>
              <a:lnTo>
                <a:pt x="0" y="281"/>
              </a:lnTo>
              <a:lnTo>
                <a:pt x="0" y="0"/>
              </a:lnTo>
              <a:lnTo>
                <a:pt x="931" y="375"/>
              </a:lnTo>
              <a:lnTo>
                <a:pt x="931" y="608"/>
              </a:lnTo>
              <a:lnTo>
                <a:pt x="0" y="985"/>
              </a:lnTo>
              <a:lnTo>
                <a:pt x="0" y="69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endParaRPr>
        </a:p>
      </xdr:txBody>
    </xdr:sp>
    <xdr:clientData/>
  </xdr:twoCellAnchor>
  <xdr:twoCellAnchor editAs="absolute">
    <xdr:from>
      <xdr:col>0</xdr:col>
      <xdr:colOff>146050</xdr:colOff>
      <xdr:row>4</xdr:row>
      <xdr:rowOff>31750</xdr:rowOff>
    </xdr:from>
    <xdr:to>
      <xdr:col>0</xdr:col>
      <xdr:colOff>400050</xdr:colOff>
      <xdr:row>4</xdr:row>
      <xdr:rowOff>31750</xdr:rowOff>
    </xdr:to>
    <xdr:cxnSp macro="">
      <xdr:nvCxnSpPr>
        <xdr:cNvPr id="94" name="Straight Arrow Connector 93">
          <a:extLst>
            <a:ext uri="{FF2B5EF4-FFF2-40B4-BE49-F238E27FC236}">
              <a16:creationId xmlns="" xmlns:a16="http://schemas.microsoft.com/office/drawing/2014/main" id="{DF883D63-5911-4564-B019-818C92DD6457}"/>
            </a:ext>
          </a:extLst>
        </xdr:cNvPr>
        <xdr:cNvCxnSpPr/>
      </xdr:nvCxnSpPr>
      <xdr:spPr>
        <a:xfrm>
          <a:off x="146050" y="793750"/>
          <a:ext cx="254000" cy="0"/>
        </a:xfrm>
        <a:prstGeom prst="straightConnector1">
          <a:avLst/>
        </a:prstGeom>
        <a:ln w="12700" cap="flat" cmpd="sng">
          <a:solidFill>
            <a:schemeClr val="tx1"/>
          </a:solidFill>
          <a:headEnd type="oval" w="med" len="med"/>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342900</xdr:colOff>
      <xdr:row>22</xdr:row>
      <xdr:rowOff>179646</xdr:rowOff>
    </xdr:from>
    <xdr:to>
      <xdr:col>0</xdr:col>
      <xdr:colOff>527050</xdr:colOff>
      <xdr:row>24</xdr:row>
      <xdr:rowOff>32591</xdr:rowOff>
    </xdr:to>
    <xdr:pic>
      <xdr:nvPicPr>
        <xdr:cNvPr id="90" name="Picture 89"/>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42900" y="4370646"/>
          <a:ext cx="184150" cy="233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330201</xdr:colOff>
      <xdr:row>15</xdr:row>
      <xdr:rowOff>25399</xdr:rowOff>
    </xdr:from>
    <xdr:to>
      <xdr:col>0</xdr:col>
      <xdr:colOff>546714</xdr:colOff>
      <xdr:row>16</xdr:row>
      <xdr:rowOff>25400</xdr:rowOff>
    </xdr:to>
    <xdr:pic>
      <xdr:nvPicPr>
        <xdr:cNvPr id="93" name="Picture 92"/>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330201" y="2882899"/>
          <a:ext cx="216513" cy="19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302628</xdr:colOff>
      <xdr:row>28</xdr:row>
      <xdr:rowOff>19050</xdr:rowOff>
    </xdr:from>
    <xdr:to>
      <xdr:col>0</xdr:col>
      <xdr:colOff>565895</xdr:colOff>
      <xdr:row>29</xdr:row>
      <xdr:rowOff>76200</xdr:rowOff>
    </xdr:to>
    <xdr:pic>
      <xdr:nvPicPr>
        <xdr:cNvPr id="95" name="Picture 94"/>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628" y="5353050"/>
          <a:ext cx="263267"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139700</xdr:colOff>
      <xdr:row>0</xdr:row>
      <xdr:rowOff>133350</xdr:rowOff>
    </xdr:from>
    <xdr:to>
      <xdr:col>1</xdr:col>
      <xdr:colOff>44450</xdr:colOff>
      <xdr:row>3</xdr:row>
      <xdr:rowOff>3861</xdr:rowOff>
    </xdr:to>
    <xdr:pic>
      <xdr:nvPicPr>
        <xdr:cNvPr id="99" name="Picture 98"/>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duotone>
            <a:schemeClr val="bg2">
              <a:shade val="45000"/>
              <a:satMod val="135000"/>
            </a:schemeClr>
            <a:prstClr val="white"/>
          </a:duotone>
          <a:extLst>
            <a:ext uri="{BEBA8EAE-BF5A-486C-A8C5-ECC9F3942E4B}">
              <a14:imgProps xmlns:a14="http://schemas.microsoft.com/office/drawing/2010/main">
                <a14:imgLayer r:embed="rId8">
                  <a14:imgEffect>
                    <a14:saturation sat="0"/>
                  </a14:imgEffect>
                  <a14:imgEffect>
                    <a14:brightnessContrast bright="40000"/>
                  </a14:imgEffect>
                </a14:imgLayer>
              </a14:imgProps>
            </a:ext>
            <a:ext uri="{28A0092B-C50C-407E-A947-70E740481C1C}">
              <a14:useLocalDpi xmlns:a14="http://schemas.microsoft.com/office/drawing/2010/main" val="0"/>
            </a:ext>
          </a:extLst>
        </a:blip>
        <a:srcRect/>
        <a:stretch>
          <a:fillRect/>
        </a:stretch>
      </xdr:blipFill>
      <xdr:spPr bwMode="auto">
        <a:xfrm>
          <a:off x="139700" y="133350"/>
          <a:ext cx="488950" cy="442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15</xdr:col>
      <xdr:colOff>514350</xdr:colOff>
      <xdr:row>0</xdr:row>
      <xdr:rowOff>120650</xdr:rowOff>
    </xdr:from>
    <xdr:to>
      <xdr:col>18</xdr:col>
      <xdr:colOff>177800</xdr:colOff>
      <xdr:row>2</xdr:row>
      <xdr:rowOff>176705</xdr:rowOff>
    </xdr:to>
    <xdr:pic>
      <xdr:nvPicPr>
        <xdr:cNvPr id="106" name="Picture 105"/>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277350" y="120650"/>
          <a:ext cx="1416050" cy="43705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18</xdr:col>
      <xdr:colOff>501650</xdr:colOff>
      <xdr:row>0</xdr:row>
      <xdr:rowOff>127000</xdr:rowOff>
    </xdr:from>
    <xdr:to>
      <xdr:col>19</xdr:col>
      <xdr:colOff>234211</xdr:colOff>
      <xdr:row>3</xdr:row>
      <xdr:rowOff>0</xdr:rowOff>
    </xdr:to>
    <xdr:pic>
      <xdr:nvPicPr>
        <xdr:cNvPr id="70" name="Picture 69"/>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017250" y="127000"/>
          <a:ext cx="316761" cy="4445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25400</xdr:colOff>
      <xdr:row>0</xdr:row>
      <xdr:rowOff>31750</xdr:rowOff>
    </xdr:from>
    <xdr:to>
      <xdr:col>12</xdr:col>
      <xdr:colOff>246529</xdr:colOff>
      <xdr:row>3</xdr:row>
      <xdr:rowOff>63500</xdr:rowOff>
    </xdr:to>
    <xdr:sp macro="" textlink="">
      <xdr:nvSpPr>
        <xdr:cNvPr id="4" name="Rectangle 3">
          <a:extLst>
            <a:ext uri="{FF2B5EF4-FFF2-40B4-BE49-F238E27FC236}">
              <a16:creationId xmlns="" xmlns:a16="http://schemas.microsoft.com/office/drawing/2014/main" id="{15482375-9302-4256-B48A-168B641AE8A0}"/>
            </a:ext>
          </a:extLst>
        </xdr:cNvPr>
        <xdr:cNvSpPr/>
      </xdr:nvSpPr>
      <xdr:spPr>
        <a:xfrm>
          <a:off x="25400" y="31750"/>
          <a:ext cx="12103100" cy="58420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0</xdr:colOff>
      <xdr:row>3</xdr:row>
      <xdr:rowOff>63500</xdr:rowOff>
    </xdr:from>
    <xdr:to>
      <xdr:col>12</xdr:col>
      <xdr:colOff>246529</xdr:colOff>
      <xdr:row>5</xdr:row>
      <xdr:rowOff>19050</xdr:rowOff>
    </xdr:to>
    <xdr:sp macro="" textlink="">
      <xdr:nvSpPr>
        <xdr:cNvPr id="6" name="Rectangle 5">
          <a:extLst>
            <a:ext uri="{FF2B5EF4-FFF2-40B4-BE49-F238E27FC236}">
              <a16:creationId xmlns="" xmlns:a16="http://schemas.microsoft.com/office/drawing/2014/main" id="{30827A2B-9675-4BEC-A232-EE803D4A2A2F}"/>
            </a:ext>
          </a:extLst>
        </xdr:cNvPr>
        <xdr:cNvSpPr/>
      </xdr:nvSpPr>
      <xdr:spPr>
        <a:xfrm>
          <a:off x="0" y="623794"/>
          <a:ext cx="12184529" cy="32908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2</xdr:col>
      <xdr:colOff>92262</xdr:colOff>
      <xdr:row>5</xdr:row>
      <xdr:rowOff>171819</xdr:rowOff>
    </xdr:from>
    <xdr:to>
      <xdr:col>11</xdr:col>
      <xdr:colOff>298823</xdr:colOff>
      <xdr:row>12</xdr:row>
      <xdr:rowOff>88900</xdr:rowOff>
    </xdr:to>
    <xdr:sp macro="" textlink="">
      <xdr:nvSpPr>
        <xdr:cNvPr id="10" name="Rectangle 7">
          <a:extLst>
            <a:ext uri="{FF2B5EF4-FFF2-40B4-BE49-F238E27FC236}">
              <a16:creationId xmlns="" xmlns:a16="http://schemas.microsoft.com/office/drawing/2014/main" id="{B42F9052-0D26-47F7-A21C-58CD69452E37}"/>
            </a:ext>
          </a:extLst>
        </xdr:cNvPr>
        <xdr:cNvSpPr/>
      </xdr:nvSpPr>
      <xdr:spPr>
        <a:xfrm>
          <a:off x="196850" y="1092569"/>
          <a:ext cx="8464550" cy="12061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2400" b="0" i="0">
              <a:solidFill>
                <a:schemeClr val="accent5">
                  <a:lumMod val="50000"/>
                </a:schemeClr>
              </a:solidFill>
              <a:effectLst/>
              <a:latin typeface="Graphik Light" panose="020B0403030202060203" pitchFamily="34" charset="0"/>
            </a:rPr>
            <a:t>AI Maturity</a:t>
          </a:r>
          <a:r>
            <a:rPr lang="en-US" sz="2400" b="0" i="0" baseline="0">
              <a:solidFill>
                <a:schemeClr val="accent5">
                  <a:lumMod val="50000"/>
                </a:schemeClr>
              </a:solidFill>
              <a:effectLst/>
              <a:latin typeface="Graphik Light" panose="020B0403030202060203" pitchFamily="34" charset="0"/>
            </a:rPr>
            <a:t> Assessment Questionnaire</a:t>
          </a:r>
          <a:endParaRPr lang="en-US" sz="2400" b="0" i="0">
            <a:solidFill>
              <a:schemeClr val="accent5">
                <a:lumMod val="50000"/>
              </a:schemeClr>
            </a:solidFill>
            <a:effectLst/>
            <a:latin typeface="Graphik Light" panose="020B0403030202060203" pitchFamily="34" charset="0"/>
          </a:endParaRPr>
        </a:p>
        <a:p>
          <a:pPr algn="l">
            <a:spcAft>
              <a:spcPts val="1800"/>
            </a:spcAft>
          </a:pPr>
          <a:r>
            <a:rPr lang="es-ES" sz="1100" b="0" i="0">
              <a:solidFill>
                <a:srgbClr val="000000"/>
              </a:solidFill>
              <a:effectLst/>
              <a:latin typeface="Graphik Regular" panose="020B0503030202060203" pitchFamily="34" charset="0"/>
            </a:rPr>
            <a:t>Please answer</a:t>
          </a:r>
          <a:r>
            <a:rPr lang="es-ES" sz="1100" b="0" i="0" baseline="0">
              <a:solidFill>
                <a:srgbClr val="000000"/>
              </a:solidFill>
              <a:effectLst/>
              <a:latin typeface="Graphik Regular" panose="020B0503030202060203" pitchFamily="34" charset="0"/>
            </a:rPr>
            <a:t> the below </a:t>
          </a:r>
          <a:r>
            <a:rPr lang="es-ES" sz="1100" b="0" i="0">
              <a:solidFill>
                <a:srgbClr val="000000"/>
              </a:solidFill>
              <a:effectLst/>
              <a:latin typeface="Graphik Regular" panose="020B0503030202060203" pitchFamily="34" charset="0"/>
            </a:rPr>
            <a:t>set of questions (</a:t>
          </a:r>
          <a:r>
            <a:rPr lang="es-ES" sz="1100" b="0" i="1" u="sng">
              <a:solidFill>
                <a:schemeClr val="accent5">
                  <a:lumMod val="50000"/>
                </a:schemeClr>
              </a:solidFill>
              <a:effectLst/>
              <a:latin typeface="Graphik Regular" panose="020B0503030202060203" pitchFamily="34" charset="0"/>
            </a:rPr>
            <a:t>by double-clicking the selection</a:t>
          </a:r>
          <a:r>
            <a:rPr lang="es-ES" sz="1100" b="0" i="0">
              <a:solidFill>
                <a:srgbClr val="000000"/>
              </a:solidFill>
              <a:effectLst/>
              <a:latin typeface="Graphik Regular" panose="020B0503030202060203" pitchFamily="34" charset="0"/>
            </a:rPr>
            <a:t>) to help assess your Organizations' AI maturity:</a:t>
          </a:r>
        </a:p>
      </xdr:txBody>
    </xdr:sp>
    <xdr:clientData/>
  </xdr:twoCellAnchor>
  <xdr:twoCellAnchor editAs="absolute">
    <xdr:from>
      <xdr:col>3</xdr:col>
      <xdr:colOff>681293</xdr:colOff>
      <xdr:row>1</xdr:row>
      <xdr:rowOff>29882</xdr:rowOff>
    </xdr:from>
    <xdr:to>
      <xdr:col>3</xdr:col>
      <xdr:colOff>2167246</xdr:colOff>
      <xdr:row>2</xdr:row>
      <xdr:rowOff>52295</xdr:rowOff>
    </xdr:to>
    <xdr:sp macro="[0]!GoToSheet" textlink="">
      <xdr:nvSpPr>
        <xdr:cNvPr id="11" name="TB_1">
          <a:extLst>
            <a:ext uri="{FF2B5EF4-FFF2-40B4-BE49-F238E27FC236}">
              <a16:creationId xmlns="" xmlns:a16="http://schemas.microsoft.com/office/drawing/2014/main" id="{60A30CE5-0B8C-42ED-9786-318034CCB770}"/>
            </a:ext>
          </a:extLst>
        </xdr:cNvPr>
        <xdr:cNvSpPr txBox="1"/>
      </xdr:nvSpPr>
      <xdr:spPr>
        <a:xfrm>
          <a:off x="1043243" y="214032"/>
          <a:ext cx="1485953"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The AI </a:t>
          </a:r>
          <a:r>
            <a:rPr lang="en-US" sz="1000" b="1">
              <a:solidFill>
                <a:schemeClr val="bg1"/>
              </a:solidFill>
              <a:latin typeface="Graphik" panose="020B0503030202060203" pitchFamily="34" charset="0"/>
            </a:rPr>
            <a:t>Scenario</a:t>
          </a:r>
          <a:endParaRPr lang="x-none" sz="1000" b="1">
            <a:solidFill>
              <a:schemeClr val="bg1"/>
            </a:solidFill>
            <a:latin typeface="Graphik" panose="020B0503030202060203" pitchFamily="34" charset="0"/>
          </a:endParaRPr>
        </a:p>
      </xdr:txBody>
    </xdr:sp>
    <xdr:clientData/>
  </xdr:twoCellAnchor>
  <xdr:twoCellAnchor editAs="absolute">
    <xdr:from>
      <xdr:col>3</xdr:col>
      <xdr:colOff>2460066</xdr:colOff>
      <xdr:row>1</xdr:row>
      <xdr:rowOff>29882</xdr:rowOff>
    </xdr:from>
    <xdr:to>
      <xdr:col>6</xdr:col>
      <xdr:colOff>190500</xdr:colOff>
      <xdr:row>2</xdr:row>
      <xdr:rowOff>52295</xdr:rowOff>
    </xdr:to>
    <xdr:sp macro="[0]!GoToSheet" textlink="">
      <xdr:nvSpPr>
        <xdr:cNvPr id="12" name="TB_2">
          <a:extLst>
            <a:ext uri="{FF2B5EF4-FFF2-40B4-BE49-F238E27FC236}">
              <a16:creationId xmlns="" xmlns:a16="http://schemas.microsoft.com/office/drawing/2014/main" id="{C9AB703F-CF0A-454A-AE77-752FBC36955C}"/>
            </a:ext>
          </a:extLst>
        </xdr:cNvPr>
        <xdr:cNvSpPr txBox="1"/>
      </xdr:nvSpPr>
      <xdr:spPr>
        <a:xfrm>
          <a:off x="2809316" y="220382"/>
          <a:ext cx="1299134" cy="212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x-none" sz="1000" b="1">
              <a:solidFill>
                <a:schemeClr val="bg1"/>
              </a:solidFill>
              <a:latin typeface="Graphik" panose="020B0503030202060203" pitchFamily="34" charset="0"/>
            </a:rPr>
            <a:t>AI Maturity Model</a:t>
          </a:r>
        </a:p>
      </xdr:txBody>
    </xdr:sp>
    <xdr:clientData/>
  </xdr:twoCellAnchor>
  <xdr:twoCellAnchor editAs="absolute">
    <xdr:from>
      <xdr:col>3</xdr:col>
      <xdr:colOff>585459</xdr:colOff>
      <xdr:row>3</xdr:row>
      <xdr:rowOff>66596</xdr:rowOff>
    </xdr:from>
    <xdr:to>
      <xdr:col>3</xdr:col>
      <xdr:colOff>2259343</xdr:colOff>
      <xdr:row>5</xdr:row>
      <xdr:rowOff>21182</xdr:rowOff>
    </xdr:to>
    <xdr:sp macro="[0]!GoToSheet" textlink="">
      <xdr:nvSpPr>
        <xdr:cNvPr id="13" name="TB_4">
          <a:extLst>
            <a:ext uri="{FF2B5EF4-FFF2-40B4-BE49-F238E27FC236}">
              <a16:creationId xmlns="" xmlns:a16="http://schemas.microsoft.com/office/drawing/2014/main" id="{859A399A-5368-498B-8986-FE4D8EABBE9F}"/>
            </a:ext>
          </a:extLst>
        </xdr:cNvPr>
        <xdr:cNvSpPr txBox="1"/>
      </xdr:nvSpPr>
      <xdr:spPr>
        <a:xfrm>
          <a:off x="947409" y="619046"/>
          <a:ext cx="1673884"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solidFill>
                <a:schemeClr val="tx1">
                  <a:lumMod val="75000"/>
                  <a:lumOff val="25000"/>
                </a:schemeClr>
              </a:solidFill>
              <a:effectLst/>
              <a:latin typeface="Graphik" panose="020B0503030202060203" pitchFamily="34" charset="0"/>
              <a:ea typeface="+mn-ea"/>
              <a:cs typeface="+mn-cs"/>
            </a:rPr>
            <a:t>Brief</a:t>
          </a:r>
          <a:r>
            <a:rPr lang="x-none" sz="1000" baseline="0">
              <a:solidFill>
                <a:schemeClr val="tx1">
                  <a:lumMod val="75000"/>
                  <a:lumOff val="25000"/>
                </a:schemeClr>
              </a:solidFill>
              <a:effectLst/>
              <a:latin typeface="Graphik" panose="020B0503030202060203" pitchFamily="34" charset="0"/>
              <a:ea typeface="+mn-ea"/>
              <a:cs typeface="+mn-cs"/>
            </a:rPr>
            <a:t> &amp; Instructions</a:t>
          </a:r>
          <a:endParaRPr lang="x-none" sz="1000">
            <a:solidFill>
              <a:schemeClr val="tx1">
                <a:lumMod val="75000"/>
                <a:lumOff val="25000"/>
              </a:schemeClr>
            </a:solidFill>
            <a:effectLst/>
            <a:latin typeface="Graphik" panose="020B0503030202060203" pitchFamily="34" charset="0"/>
          </a:endParaRPr>
        </a:p>
      </xdr:txBody>
    </xdr:sp>
    <xdr:clientData/>
  </xdr:twoCellAnchor>
  <xdr:twoCellAnchor editAs="absolute">
    <xdr:from>
      <xdr:col>3</xdr:col>
      <xdr:colOff>2534999</xdr:colOff>
      <xdr:row>3</xdr:row>
      <xdr:rowOff>32734</xdr:rowOff>
    </xdr:from>
    <xdr:to>
      <xdr:col>5</xdr:col>
      <xdr:colOff>7245</xdr:colOff>
      <xdr:row>3</xdr:row>
      <xdr:rowOff>63961</xdr:rowOff>
    </xdr:to>
    <xdr:sp macro="" textlink="">
      <xdr:nvSpPr>
        <xdr:cNvPr id="14" name="Rectangle 13">
          <a:extLst>
            <a:ext uri="{FF2B5EF4-FFF2-40B4-BE49-F238E27FC236}">
              <a16:creationId xmlns="" xmlns:a16="http://schemas.microsoft.com/office/drawing/2014/main" id="{948422F5-63C3-489E-BA24-C755EFD6FFBB}"/>
            </a:ext>
          </a:extLst>
        </xdr:cNvPr>
        <xdr:cNvSpPr/>
      </xdr:nvSpPr>
      <xdr:spPr>
        <a:xfrm>
          <a:off x="2896949" y="585184"/>
          <a:ext cx="1199696" cy="31227"/>
        </a:xfrm>
        <a:prstGeom prst="rect">
          <a:avLst/>
        </a:prstGeom>
        <a:solidFill>
          <a:srgbClr val="37CB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editAs="absolute">
    <xdr:from>
      <xdr:col>3</xdr:col>
      <xdr:colOff>2270824</xdr:colOff>
      <xdr:row>3</xdr:row>
      <xdr:rowOff>66596</xdr:rowOff>
    </xdr:from>
    <xdr:to>
      <xdr:col>6</xdr:col>
      <xdr:colOff>201943</xdr:colOff>
      <xdr:row>5</xdr:row>
      <xdr:rowOff>21182</xdr:rowOff>
    </xdr:to>
    <xdr:sp macro="[0]!GoToSheet" textlink="">
      <xdr:nvSpPr>
        <xdr:cNvPr id="15" name="TB_5">
          <a:extLst>
            <a:ext uri="{FF2B5EF4-FFF2-40B4-BE49-F238E27FC236}">
              <a16:creationId xmlns="" xmlns:a16="http://schemas.microsoft.com/office/drawing/2014/main" id="{4DECFFB9-7A8F-438E-9273-E0841AE840F2}"/>
            </a:ext>
          </a:extLst>
        </xdr:cNvPr>
        <xdr:cNvSpPr txBox="1"/>
      </xdr:nvSpPr>
      <xdr:spPr>
        <a:xfrm>
          <a:off x="2632774" y="619046"/>
          <a:ext cx="167126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What</a:t>
          </a:r>
          <a:r>
            <a:rPr lang="x-none" sz="1000" baseline="0">
              <a:solidFill>
                <a:schemeClr val="tx1">
                  <a:lumMod val="75000"/>
                  <a:lumOff val="25000"/>
                </a:schemeClr>
              </a:solidFill>
              <a:latin typeface="Graphik" panose="020B0503030202060203" pitchFamily="34" charset="0"/>
            </a:rPr>
            <a:t> i</a:t>
          </a:r>
          <a:r>
            <a:rPr lang="x-none" sz="1000">
              <a:solidFill>
                <a:schemeClr val="tx1">
                  <a:lumMod val="75000"/>
                  <a:lumOff val="25000"/>
                </a:schemeClr>
              </a:solidFill>
              <a:latin typeface="Graphik" panose="020B0503030202060203" pitchFamily="34" charset="0"/>
            </a:rPr>
            <a:t>s AI Maturity?</a:t>
          </a:r>
        </a:p>
      </xdr:txBody>
    </xdr:sp>
    <xdr:clientData/>
  </xdr:twoCellAnchor>
  <xdr:twoCellAnchor editAs="absolute">
    <xdr:from>
      <xdr:col>0</xdr:col>
      <xdr:colOff>25400</xdr:colOff>
      <xdr:row>48</xdr:row>
      <xdr:rowOff>133244</xdr:rowOff>
    </xdr:from>
    <xdr:to>
      <xdr:col>13</xdr:col>
      <xdr:colOff>0</xdr:colOff>
      <xdr:row>1048576</xdr:row>
      <xdr:rowOff>20918</xdr:rowOff>
    </xdr:to>
    <xdr:grpSp>
      <xdr:nvGrpSpPr>
        <xdr:cNvPr id="39" name="Group 8">
          <a:extLst>
            <a:ext uri="{FF2B5EF4-FFF2-40B4-BE49-F238E27FC236}">
              <a16:creationId xmlns="" xmlns:a16="http://schemas.microsoft.com/office/drawing/2014/main" id="{DAF4AC0D-E137-4F7B-92AB-1EEEB047E53D}"/>
            </a:ext>
          </a:extLst>
        </xdr:cNvPr>
        <xdr:cNvGrpSpPr/>
      </xdr:nvGrpSpPr>
      <xdr:grpSpPr>
        <a:xfrm>
          <a:off x="25400" y="14414394"/>
          <a:ext cx="11601450" cy="268674"/>
          <a:chOff x="25400" y="5252545"/>
          <a:chExt cx="12128500" cy="256268"/>
        </a:xfrm>
      </xdr:grpSpPr>
      <xdr:sp macro="" textlink="">
        <xdr:nvSpPr>
          <xdr:cNvPr id="40" name="Rectangle 9">
            <a:extLst>
              <a:ext uri="{FF2B5EF4-FFF2-40B4-BE49-F238E27FC236}">
                <a16:creationId xmlns="" xmlns:a16="http://schemas.microsoft.com/office/drawing/2014/main" id="{EB2F7F14-216F-4740-9225-B67F61AC2F9D}"/>
              </a:ext>
            </a:extLst>
          </xdr:cNvPr>
          <xdr:cNvSpPr/>
        </xdr:nvSpPr>
        <xdr:spPr>
          <a:xfrm>
            <a:off x="25400" y="5252545"/>
            <a:ext cx="12128500" cy="256268"/>
          </a:xfrm>
          <a:prstGeom prst="rect">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41" name="TextBox 14">
            <a:extLst>
              <a:ext uri="{FF2B5EF4-FFF2-40B4-BE49-F238E27FC236}">
                <a16:creationId xmlns="" xmlns:a16="http://schemas.microsoft.com/office/drawing/2014/main" id="{BFFBE96E-616B-44DA-8FE6-1A17120F9BD6}"/>
              </a:ext>
            </a:extLst>
          </xdr:cNvPr>
          <xdr:cNvSpPr txBox="1"/>
        </xdr:nvSpPr>
        <xdr:spPr>
          <a:xfrm>
            <a:off x="472708" y="5283201"/>
            <a:ext cx="3116489" cy="203422"/>
          </a:xfrm>
          <a:prstGeom prst="rect">
            <a:avLst/>
          </a:prstGeom>
          <a:noFill/>
        </xdr:spPr>
        <xdr:txBody>
          <a:bodyPr wrap="square" lIns="0" tIns="0" rIns="0" b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228600" rtl="0" eaLnBrk="1" fontAlgn="auto" latinLnBrk="0" hangingPunct="1">
              <a:lnSpc>
                <a:spcPct val="100000"/>
              </a:lnSpc>
              <a:spcBef>
                <a:spcPts val="0"/>
              </a:spcBef>
              <a:spcAft>
                <a:spcPts val="1200"/>
              </a:spcAft>
              <a:buClrTx/>
              <a:buSzTx/>
              <a:buFontTx/>
              <a:buNone/>
              <a:tabLst/>
              <a:defRPr/>
            </a:pPr>
            <a:r>
              <a:rPr lang="en-GB" sz="600">
                <a:solidFill>
                  <a:schemeClr val="bg1">
                    <a:alpha val="75000"/>
                  </a:schemeClr>
                </a:solidFill>
                <a:latin typeface="Graphik" panose="020B0503030202060203" pitchFamily="34" charset="0"/>
              </a:rPr>
              <a:t>Copyright © 2024 Bharat Electronics Limited</a:t>
            </a:r>
            <a:endParaRPr lang="en-US" sz="1400">
              <a:solidFill>
                <a:schemeClr val="bg1">
                  <a:alpha val="75000"/>
                </a:schemeClr>
              </a:solidFill>
              <a:latin typeface="Graphik" panose="020B0503030202060203" pitchFamily="34" charset="0"/>
            </a:endParaRPr>
          </a:p>
        </xdr:txBody>
      </xdr:sp>
    </xdr:grpSp>
    <xdr:clientData/>
  </xdr:twoCellAnchor>
  <xdr:twoCellAnchor editAs="absolute">
    <xdr:from>
      <xdr:col>2</xdr:col>
      <xdr:colOff>82550</xdr:colOff>
      <xdr:row>12</xdr:row>
      <xdr:rowOff>317</xdr:rowOff>
    </xdr:from>
    <xdr:to>
      <xdr:col>4</xdr:col>
      <xdr:colOff>1870</xdr:colOff>
      <xdr:row>13</xdr:row>
      <xdr:rowOff>76736</xdr:rowOff>
    </xdr:to>
    <xdr:grpSp>
      <xdr:nvGrpSpPr>
        <xdr:cNvPr id="145" name="Group 144">
          <a:extLst>
            <a:ext uri="{FF2B5EF4-FFF2-40B4-BE49-F238E27FC236}">
              <a16:creationId xmlns="" xmlns:a16="http://schemas.microsoft.com/office/drawing/2014/main" id="{4E389343-A645-4098-B3C6-989F33421A1E}"/>
            </a:ext>
          </a:extLst>
        </xdr:cNvPr>
        <xdr:cNvGrpSpPr/>
      </xdr:nvGrpSpPr>
      <xdr:grpSpPr>
        <a:xfrm>
          <a:off x="184150" y="2286317"/>
          <a:ext cx="3532470" cy="266919"/>
          <a:chOff x="187138" y="2236158"/>
          <a:chExt cx="3714379" cy="268519"/>
        </a:xfrm>
      </xdr:grpSpPr>
      <xdr:sp macro="" textlink="">
        <xdr:nvSpPr>
          <xdr:cNvPr id="43" name="Rectangle 42">
            <a:extLst>
              <a:ext uri="{FF2B5EF4-FFF2-40B4-BE49-F238E27FC236}">
                <a16:creationId xmlns="" xmlns:a16="http://schemas.microsoft.com/office/drawing/2014/main" id="{15980F69-A5EA-409E-831F-FB9771349BA8}"/>
              </a:ext>
            </a:extLst>
          </xdr:cNvPr>
          <xdr:cNvSpPr/>
        </xdr:nvSpPr>
        <xdr:spPr>
          <a:xfrm>
            <a:off x="441512" y="2236158"/>
            <a:ext cx="3460005" cy="2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1 - </a:t>
            </a:r>
            <a:r>
              <a:rPr lang="en-US" sz="1100" b="0" i="0" baseline="0">
                <a:solidFill>
                  <a:sysClr val="windowText" lastClr="000000"/>
                </a:solidFill>
                <a:effectLst/>
                <a:latin typeface="Graphik Light" panose="020B0403030202060203" pitchFamily="34" charset="0"/>
              </a:rPr>
              <a:t>Strategy &amp; Vision</a:t>
            </a:r>
            <a:endParaRPr lang="en-US" sz="300" b="0" i="0" baseline="0">
              <a:solidFill>
                <a:sysClr val="windowText" lastClr="000000"/>
              </a:solidFill>
              <a:effectLst/>
              <a:latin typeface="Graphik Regular" panose="020B0503030202060203" pitchFamily="34" charset="0"/>
            </a:endParaRPr>
          </a:p>
        </xdr:txBody>
      </xdr:sp>
      <xdr:sp macro="" textlink="">
        <xdr:nvSpPr>
          <xdr:cNvPr id="45" name="Oval 24">
            <a:extLst>
              <a:ext uri="{FF2B5EF4-FFF2-40B4-BE49-F238E27FC236}">
                <a16:creationId xmlns="" xmlns:a16="http://schemas.microsoft.com/office/drawing/2014/main" id="{3BF9CDD1-8023-4E77-A6D3-3E8E3597F5EF}"/>
              </a:ext>
            </a:extLst>
          </xdr:cNvPr>
          <xdr:cNvSpPr/>
        </xdr:nvSpPr>
        <xdr:spPr>
          <a:xfrm>
            <a:off x="187138" y="2247526"/>
            <a:ext cx="255403" cy="248887"/>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xdr:from>
      <xdr:col>8</xdr:col>
      <xdr:colOff>266700</xdr:colOff>
      <xdr:row>11</xdr:row>
      <xdr:rowOff>175396</xdr:rowOff>
    </xdr:from>
    <xdr:to>
      <xdr:col>11</xdr:col>
      <xdr:colOff>3443570</xdr:colOff>
      <xdr:row>13</xdr:row>
      <xdr:rowOff>70386</xdr:rowOff>
    </xdr:to>
    <xdr:grpSp>
      <xdr:nvGrpSpPr>
        <xdr:cNvPr id="16" name="Group 15">
          <a:extLst>
            <a:ext uri="{FF2B5EF4-FFF2-40B4-BE49-F238E27FC236}">
              <a16:creationId xmlns="" xmlns:a16="http://schemas.microsoft.com/office/drawing/2014/main" id="{CFA514EF-8D04-54D4-587A-DD5748698C60}"/>
            </a:ext>
          </a:extLst>
        </xdr:cNvPr>
        <xdr:cNvGrpSpPr/>
      </xdr:nvGrpSpPr>
      <xdr:grpSpPr>
        <a:xfrm>
          <a:off x="7759700" y="2270896"/>
          <a:ext cx="3599145" cy="275990"/>
          <a:chOff x="8121885" y="2193285"/>
          <a:chExt cx="3710741" cy="261879"/>
        </a:xfrm>
      </xdr:grpSpPr>
      <xdr:grpSp>
        <xdr:nvGrpSpPr>
          <xdr:cNvPr id="48" name="Group 47">
            <a:extLst>
              <a:ext uri="{FF2B5EF4-FFF2-40B4-BE49-F238E27FC236}">
                <a16:creationId xmlns="" xmlns:a16="http://schemas.microsoft.com/office/drawing/2014/main" id="{E9EE70E6-0045-4FB9-B657-94449E7D2A34}"/>
              </a:ext>
            </a:extLst>
          </xdr:cNvPr>
          <xdr:cNvGrpSpPr/>
        </xdr:nvGrpSpPr>
        <xdr:grpSpPr>
          <a:xfrm>
            <a:off x="8121885" y="2193285"/>
            <a:ext cx="3710741" cy="261879"/>
            <a:chOff x="184150" y="4182246"/>
            <a:chExt cx="3716620" cy="263290"/>
          </a:xfrm>
        </xdr:grpSpPr>
        <xdr:sp macro="" textlink="">
          <xdr:nvSpPr>
            <xdr:cNvPr id="61" name="Rectangle 60">
              <a:extLst>
                <a:ext uri="{FF2B5EF4-FFF2-40B4-BE49-F238E27FC236}">
                  <a16:creationId xmlns="" xmlns:a16="http://schemas.microsoft.com/office/drawing/2014/main" id="{D9F5948E-0FBB-48CE-8DBF-0DF28EA44A58}"/>
                </a:ext>
              </a:extLst>
            </xdr:cNvPr>
            <xdr:cNvSpPr/>
          </xdr:nvSpPr>
          <xdr:spPr>
            <a:xfrm>
              <a:off x="437403" y="4182246"/>
              <a:ext cx="3463367" cy="263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2 - </a:t>
              </a:r>
              <a:r>
                <a:rPr lang="en-US" sz="1100" b="0" i="0" baseline="0">
                  <a:solidFill>
                    <a:sysClr val="windowText" lastClr="000000"/>
                  </a:solidFill>
                  <a:effectLst/>
                  <a:latin typeface="Graphik Light" panose="020B0403030202060203" pitchFamily="34" charset="0"/>
                </a:rPr>
                <a:t>Use Cases</a:t>
              </a:r>
              <a:endParaRPr lang="en-US" sz="300" b="0" i="0" baseline="0">
                <a:solidFill>
                  <a:sysClr val="windowText" lastClr="000000"/>
                </a:solidFill>
                <a:effectLst/>
                <a:latin typeface="Graphik Regular" panose="020B0503030202060203" pitchFamily="34" charset="0"/>
              </a:endParaRPr>
            </a:p>
          </xdr:txBody>
        </xdr:sp>
        <xdr:sp macro="" textlink="">
          <xdr:nvSpPr>
            <xdr:cNvPr id="62" name="Oval 24">
              <a:extLst>
                <a:ext uri="{FF2B5EF4-FFF2-40B4-BE49-F238E27FC236}">
                  <a16:creationId xmlns="" xmlns:a16="http://schemas.microsoft.com/office/drawing/2014/main" id="{5E3766A2-1A47-416D-92FF-E60BAFD4C80F}"/>
                </a:ext>
              </a:extLst>
            </xdr:cNvPr>
            <xdr:cNvSpPr/>
          </xdr:nvSpPr>
          <xdr:spPr>
            <a:xfrm>
              <a:off x="184150" y="4191000"/>
              <a:ext cx="254282" cy="246272"/>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grpSp>
        <xdr:nvGrpSpPr>
          <xdr:cNvPr id="49" name="dashboard; analytics; report; pie">
            <a:extLst>
              <a:ext uri="{FF2B5EF4-FFF2-40B4-BE49-F238E27FC236}">
                <a16:creationId xmlns="" xmlns:a16="http://schemas.microsoft.com/office/drawing/2014/main" id="{D945C8FD-222B-426B-B322-B8A6E19699CA}"/>
              </a:ext>
            </a:extLst>
          </xdr:cNvPr>
          <xdr:cNvGrpSpPr>
            <a:grpSpLocks noChangeAspect="1"/>
          </xdr:cNvGrpSpPr>
        </xdr:nvGrpSpPr>
        <xdr:grpSpPr bwMode="auto">
          <a:xfrm>
            <a:off x="8188633" y="2273066"/>
            <a:ext cx="118943" cy="106735"/>
            <a:chOff x="3435" y="3010"/>
            <a:chExt cx="427" cy="391"/>
          </a:xfrm>
          <a:solidFill>
            <a:schemeClr val="tx1"/>
          </a:solidFill>
        </xdr:grpSpPr>
        <xdr:sp macro="" textlink="">
          <xdr:nvSpPr>
            <xdr:cNvPr id="50" name="Freeform 200">
              <a:extLst>
                <a:ext uri="{FF2B5EF4-FFF2-40B4-BE49-F238E27FC236}">
                  <a16:creationId xmlns="" xmlns:a16="http://schemas.microsoft.com/office/drawing/2014/main" id="{9E903A85-CE4D-45A3-8454-AB65523AD2CE}"/>
                </a:ext>
              </a:extLst>
            </xdr:cNvPr>
            <xdr:cNvSpPr>
              <a:spLocks noEditPoints="1"/>
            </xdr:cNvSpPr>
          </xdr:nvSpPr>
          <xdr:spPr bwMode="auto">
            <a:xfrm>
              <a:off x="3435" y="3010"/>
              <a:ext cx="427" cy="391"/>
            </a:xfrm>
            <a:custGeom>
              <a:avLst/>
              <a:gdLst>
                <a:gd name="T0" fmla="*/ 258 w 288"/>
                <a:gd name="T1" fmla="*/ 264 h 264"/>
                <a:gd name="T2" fmla="*/ 30 w 288"/>
                <a:gd name="T3" fmla="*/ 264 h 264"/>
                <a:gd name="T4" fmla="*/ 0 w 288"/>
                <a:gd name="T5" fmla="*/ 234 h 264"/>
                <a:gd name="T6" fmla="*/ 0 w 288"/>
                <a:gd name="T7" fmla="*/ 30 h 264"/>
                <a:gd name="T8" fmla="*/ 30 w 288"/>
                <a:gd name="T9" fmla="*/ 0 h 264"/>
                <a:gd name="T10" fmla="*/ 258 w 288"/>
                <a:gd name="T11" fmla="*/ 0 h 264"/>
                <a:gd name="T12" fmla="*/ 288 w 288"/>
                <a:gd name="T13" fmla="*/ 30 h 264"/>
                <a:gd name="T14" fmla="*/ 288 w 288"/>
                <a:gd name="T15" fmla="*/ 234 h 264"/>
                <a:gd name="T16" fmla="*/ 258 w 288"/>
                <a:gd name="T17" fmla="*/ 264 h 264"/>
                <a:gd name="T18" fmla="*/ 30 w 288"/>
                <a:gd name="T19" fmla="*/ 12 h 264"/>
                <a:gd name="T20" fmla="*/ 12 w 288"/>
                <a:gd name="T21" fmla="*/ 30 h 264"/>
                <a:gd name="T22" fmla="*/ 12 w 288"/>
                <a:gd name="T23" fmla="*/ 234 h 264"/>
                <a:gd name="T24" fmla="*/ 30 w 288"/>
                <a:gd name="T25" fmla="*/ 252 h 264"/>
                <a:gd name="T26" fmla="*/ 258 w 288"/>
                <a:gd name="T27" fmla="*/ 252 h 264"/>
                <a:gd name="T28" fmla="*/ 276 w 288"/>
                <a:gd name="T29" fmla="*/ 234 h 264"/>
                <a:gd name="T30" fmla="*/ 276 w 288"/>
                <a:gd name="T31" fmla="*/ 30 h 264"/>
                <a:gd name="T32" fmla="*/ 258 w 288"/>
                <a:gd name="T33" fmla="*/ 12 h 264"/>
                <a:gd name="T34" fmla="*/ 30 w 288"/>
                <a:gd name="T35" fmla="*/ 12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88" h="264">
                  <a:moveTo>
                    <a:pt x="258" y="264"/>
                  </a:moveTo>
                  <a:cubicBezTo>
                    <a:pt x="30" y="264"/>
                    <a:pt x="30" y="264"/>
                    <a:pt x="30" y="264"/>
                  </a:cubicBezTo>
                  <a:cubicBezTo>
                    <a:pt x="14" y="264"/>
                    <a:pt x="0" y="251"/>
                    <a:pt x="0" y="234"/>
                  </a:cubicBezTo>
                  <a:cubicBezTo>
                    <a:pt x="0" y="30"/>
                    <a:pt x="0" y="30"/>
                    <a:pt x="0" y="30"/>
                  </a:cubicBezTo>
                  <a:cubicBezTo>
                    <a:pt x="0" y="13"/>
                    <a:pt x="14" y="0"/>
                    <a:pt x="30" y="0"/>
                  </a:cubicBezTo>
                  <a:cubicBezTo>
                    <a:pt x="258" y="0"/>
                    <a:pt x="258" y="0"/>
                    <a:pt x="258" y="0"/>
                  </a:cubicBezTo>
                  <a:cubicBezTo>
                    <a:pt x="275" y="0"/>
                    <a:pt x="288" y="13"/>
                    <a:pt x="288" y="30"/>
                  </a:cubicBezTo>
                  <a:cubicBezTo>
                    <a:pt x="288" y="234"/>
                    <a:pt x="288" y="234"/>
                    <a:pt x="288" y="234"/>
                  </a:cubicBezTo>
                  <a:cubicBezTo>
                    <a:pt x="288" y="251"/>
                    <a:pt x="275" y="264"/>
                    <a:pt x="258" y="264"/>
                  </a:cubicBezTo>
                  <a:close/>
                  <a:moveTo>
                    <a:pt x="30" y="12"/>
                  </a:moveTo>
                  <a:cubicBezTo>
                    <a:pt x="21" y="12"/>
                    <a:pt x="12" y="20"/>
                    <a:pt x="12" y="30"/>
                  </a:cubicBezTo>
                  <a:cubicBezTo>
                    <a:pt x="12" y="234"/>
                    <a:pt x="12" y="234"/>
                    <a:pt x="12" y="234"/>
                  </a:cubicBezTo>
                  <a:cubicBezTo>
                    <a:pt x="12" y="244"/>
                    <a:pt x="21" y="252"/>
                    <a:pt x="30" y="252"/>
                  </a:cubicBezTo>
                  <a:cubicBezTo>
                    <a:pt x="258" y="252"/>
                    <a:pt x="258" y="252"/>
                    <a:pt x="258" y="252"/>
                  </a:cubicBezTo>
                  <a:cubicBezTo>
                    <a:pt x="268" y="252"/>
                    <a:pt x="276" y="244"/>
                    <a:pt x="276" y="234"/>
                  </a:cubicBezTo>
                  <a:cubicBezTo>
                    <a:pt x="276" y="30"/>
                    <a:pt x="276" y="30"/>
                    <a:pt x="276" y="30"/>
                  </a:cubicBezTo>
                  <a:cubicBezTo>
                    <a:pt x="276" y="20"/>
                    <a:pt x="268" y="12"/>
                    <a:pt x="258" y="12"/>
                  </a:cubicBezTo>
                  <a:lnTo>
                    <a:pt x="30" y="1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1" name="Freeform 201">
              <a:extLst>
                <a:ext uri="{FF2B5EF4-FFF2-40B4-BE49-F238E27FC236}">
                  <a16:creationId xmlns="" xmlns:a16="http://schemas.microsoft.com/office/drawing/2014/main" id="{6544E269-7D43-46EC-A54F-B41913BD10BF}"/>
                </a:ext>
              </a:extLst>
            </xdr:cNvPr>
            <xdr:cNvSpPr>
              <a:spLocks/>
            </xdr:cNvSpPr>
          </xdr:nvSpPr>
          <xdr:spPr bwMode="auto">
            <a:xfrm>
              <a:off x="3435" y="3099"/>
              <a:ext cx="427" cy="18"/>
            </a:xfrm>
            <a:custGeom>
              <a:avLst/>
              <a:gdLst>
                <a:gd name="T0" fmla="*/ 282 w 288"/>
                <a:gd name="T1" fmla="*/ 12 h 12"/>
                <a:gd name="T2" fmla="*/ 6 w 288"/>
                <a:gd name="T3" fmla="*/ 12 h 12"/>
                <a:gd name="T4" fmla="*/ 0 w 288"/>
                <a:gd name="T5" fmla="*/ 6 h 12"/>
                <a:gd name="T6" fmla="*/ 6 w 288"/>
                <a:gd name="T7" fmla="*/ 0 h 12"/>
                <a:gd name="T8" fmla="*/ 282 w 288"/>
                <a:gd name="T9" fmla="*/ 0 h 12"/>
                <a:gd name="T10" fmla="*/ 288 w 288"/>
                <a:gd name="T11" fmla="*/ 6 h 12"/>
                <a:gd name="T12" fmla="*/ 282 w 28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288" h="12">
                  <a:moveTo>
                    <a:pt x="282" y="12"/>
                  </a:moveTo>
                  <a:cubicBezTo>
                    <a:pt x="6" y="12"/>
                    <a:pt x="6" y="12"/>
                    <a:pt x="6" y="12"/>
                  </a:cubicBezTo>
                  <a:cubicBezTo>
                    <a:pt x="3" y="12"/>
                    <a:pt x="0" y="9"/>
                    <a:pt x="0" y="6"/>
                  </a:cubicBezTo>
                  <a:cubicBezTo>
                    <a:pt x="0" y="3"/>
                    <a:pt x="3" y="0"/>
                    <a:pt x="6" y="0"/>
                  </a:cubicBezTo>
                  <a:cubicBezTo>
                    <a:pt x="282" y="0"/>
                    <a:pt x="282" y="0"/>
                    <a:pt x="282" y="0"/>
                  </a:cubicBezTo>
                  <a:cubicBezTo>
                    <a:pt x="286" y="0"/>
                    <a:pt x="288" y="3"/>
                    <a:pt x="288" y="6"/>
                  </a:cubicBezTo>
                  <a:cubicBezTo>
                    <a:pt x="288" y="9"/>
                    <a:pt x="286" y="12"/>
                    <a:pt x="282"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2" name="Oval 51">
              <a:extLst>
                <a:ext uri="{FF2B5EF4-FFF2-40B4-BE49-F238E27FC236}">
                  <a16:creationId xmlns="" xmlns:a16="http://schemas.microsoft.com/office/drawing/2014/main" id="{D0B36D7C-6FC3-41A0-9A76-327629A2988E}"/>
                </a:ext>
              </a:extLst>
            </xdr:cNvPr>
            <xdr:cNvSpPr>
              <a:spLocks noChangeArrowheads="1"/>
            </xdr:cNvSpPr>
          </xdr:nvSpPr>
          <xdr:spPr bwMode="auto">
            <a:xfrm>
              <a:off x="3489" y="3046"/>
              <a:ext cx="35"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3" name="Oval 52">
              <a:extLst>
                <a:ext uri="{FF2B5EF4-FFF2-40B4-BE49-F238E27FC236}">
                  <a16:creationId xmlns="" xmlns:a16="http://schemas.microsoft.com/office/drawing/2014/main" id="{B1333CA7-2EFE-4939-894E-083785ADCA38}"/>
                </a:ext>
              </a:extLst>
            </xdr:cNvPr>
            <xdr:cNvSpPr>
              <a:spLocks noChangeArrowheads="1"/>
            </xdr:cNvSpPr>
          </xdr:nvSpPr>
          <xdr:spPr bwMode="auto">
            <a:xfrm>
              <a:off x="3542"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4" name="Oval 53">
              <a:extLst>
                <a:ext uri="{FF2B5EF4-FFF2-40B4-BE49-F238E27FC236}">
                  <a16:creationId xmlns="" xmlns:a16="http://schemas.microsoft.com/office/drawing/2014/main" id="{96F201E1-1432-4E02-85B9-F4915E2F3DEE}"/>
                </a:ext>
              </a:extLst>
            </xdr:cNvPr>
            <xdr:cNvSpPr>
              <a:spLocks noChangeArrowheads="1"/>
            </xdr:cNvSpPr>
          </xdr:nvSpPr>
          <xdr:spPr bwMode="auto">
            <a:xfrm>
              <a:off x="3595"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5" name="Freeform 205">
              <a:extLst>
                <a:ext uri="{FF2B5EF4-FFF2-40B4-BE49-F238E27FC236}">
                  <a16:creationId xmlns="" xmlns:a16="http://schemas.microsoft.com/office/drawing/2014/main" id="{6398F699-63EA-4969-96D5-FE90C46E6C18}"/>
                </a:ext>
              </a:extLst>
            </xdr:cNvPr>
            <xdr:cNvSpPr>
              <a:spLocks noEditPoints="1"/>
            </xdr:cNvSpPr>
          </xdr:nvSpPr>
          <xdr:spPr bwMode="auto">
            <a:xfrm>
              <a:off x="3480" y="3152"/>
              <a:ext cx="195" cy="196"/>
            </a:xfrm>
            <a:custGeom>
              <a:avLst/>
              <a:gdLst>
                <a:gd name="T0" fmla="*/ 66 w 132"/>
                <a:gd name="T1" fmla="*/ 132 h 132"/>
                <a:gd name="T2" fmla="*/ 0 w 132"/>
                <a:gd name="T3" fmla="*/ 66 h 132"/>
                <a:gd name="T4" fmla="*/ 66 w 132"/>
                <a:gd name="T5" fmla="*/ 0 h 132"/>
                <a:gd name="T6" fmla="*/ 132 w 132"/>
                <a:gd name="T7" fmla="*/ 66 h 132"/>
                <a:gd name="T8" fmla="*/ 66 w 132"/>
                <a:gd name="T9" fmla="*/ 132 h 132"/>
                <a:gd name="T10" fmla="*/ 66 w 132"/>
                <a:gd name="T11" fmla="*/ 12 h 132"/>
                <a:gd name="T12" fmla="*/ 12 w 132"/>
                <a:gd name="T13" fmla="*/ 66 h 132"/>
                <a:gd name="T14" fmla="*/ 66 w 132"/>
                <a:gd name="T15" fmla="*/ 120 h 132"/>
                <a:gd name="T16" fmla="*/ 120 w 132"/>
                <a:gd name="T17" fmla="*/ 66 h 132"/>
                <a:gd name="T18" fmla="*/ 66 w 132"/>
                <a:gd name="T19" fmla="*/ 12 h 1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2" h="132">
                  <a:moveTo>
                    <a:pt x="66" y="132"/>
                  </a:moveTo>
                  <a:cubicBezTo>
                    <a:pt x="30" y="132"/>
                    <a:pt x="0" y="102"/>
                    <a:pt x="0" y="66"/>
                  </a:cubicBezTo>
                  <a:cubicBezTo>
                    <a:pt x="0" y="30"/>
                    <a:pt x="30" y="0"/>
                    <a:pt x="66" y="0"/>
                  </a:cubicBezTo>
                  <a:cubicBezTo>
                    <a:pt x="103" y="0"/>
                    <a:pt x="132" y="30"/>
                    <a:pt x="132" y="66"/>
                  </a:cubicBezTo>
                  <a:cubicBezTo>
                    <a:pt x="132" y="102"/>
                    <a:pt x="103" y="132"/>
                    <a:pt x="66" y="132"/>
                  </a:cubicBezTo>
                  <a:close/>
                  <a:moveTo>
                    <a:pt x="66" y="12"/>
                  </a:moveTo>
                  <a:cubicBezTo>
                    <a:pt x="37" y="12"/>
                    <a:pt x="12" y="36"/>
                    <a:pt x="12" y="66"/>
                  </a:cubicBezTo>
                  <a:cubicBezTo>
                    <a:pt x="12" y="96"/>
                    <a:pt x="37" y="120"/>
                    <a:pt x="66" y="120"/>
                  </a:cubicBezTo>
                  <a:cubicBezTo>
                    <a:pt x="96" y="120"/>
                    <a:pt x="120" y="96"/>
                    <a:pt x="120" y="66"/>
                  </a:cubicBezTo>
                  <a:cubicBezTo>
                    <a:pt x="120" y="36"/>
                    <a:pt x="96"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6" name="Freeform 206">
              <a:extLst>
                <a:ext uri="{FF2B5EF4-FFF2-40B4-BE49-F238E27FC236}">
                  <a16:creationId xmlns="" xmlns:a16="http://schemas.microsoft.com/office/drawing/2014/main" id="{4C403665-A0AE-4F93-9C49-42F2529032EF}"/>
                </a:ext>
              </a:extLst>
            </xdr:cNvPr>
            <xdr:cNvSpPr>
              <a:spLocks/>
            </xdr:cNvSpPr>
          </xdr:nvSpPr>
          <xdr:spPr bwMode="auto">
            <a:xfrm>
              <a:off x="3569" y="3167"/>
              <a:ext cx="77" cy="160"/>
            </a:xfrm>
            <a:custGeom>
              <a:avLst/>
              <a:gdLst>
                <a:gd name="T0" fmla="*/ 45 w 52"/>
                <a:gd name="T1" fmla="*/ 108 h 108"/>
                <a:gd name="T2" fmla="*/ 40 w 52"/>
                <a:gd name="T3" fmla="*/ 106 h 108"/>
                <a:gd name="T4" fmla="*/ 2 w 52"/>
                <a:gd name="T5" fmla="*/ 60 h 108"/>
                <a:gd name="T6" fmla="*/ 1 w 52"/>
                <a:gd name="T7" fmla="*/ 53 h 108"/>
                <a:gd name="T8" fmla="*/ 35 w 52"/>
                <a:gd name="T9" fmla="*/ 3 h 108"/>
                <a:gd name="T10" fmla="*/ 44 w 52"/>
                <a:gd name="T11" fmla="*/ 2 h 108"/>
                <a:gd name="T12" fmla="*/ 45 w 52"/>
                <a:gd name="T13" fmla="*/ 10 h 108"/>
                <a:gd name="T14" fmla="*/ 14 w 52"/>
                <a:gd name="T15" fmla="*/ 56 h 108"/>
                <a:gd name="T16" fmla="*/ 50 w 52"/>
                <a:gd name="T17" fmla="*/ 98 h 108"/>
                <a:gd name="T18" fmla="*/ 49 w 52"/>
                <a:gd name="T19" fmla="*/ 107 h 108"/>
                <a:gd name="T20" fmla="*/ 45 w 52"/>
                <a:gd name="T21"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2" h="108">
                  <a:moveTo>
                    <a:pt x="45" y="108"/>
                  </a:moveTo>
                  <a:cubicBezTo>
                    <a:pt x="43" y="108"/>
                    <a:pt x="41" y="107"/>
                    <a:pt x="40" y="106"/>
                  </a:cubicBezTo>
                  <a:cubicBezTo>
                    <a:pt x="2" y="60"/>
                    <a:pt x="2" y="60"/>
                    <a:pt x="2" y="60"/>
                  </a:cubicBezTo>
                  <a:cubicBezTo>
                    <a:pt x="0" y="58"/>
                    <a:pt x="0" y="55"/>
                    <a:pt x="1" y="53"/>
                  </a:cubicBezTo>
                  <a:cubicBezTo>
                    <a:pt x="35" y="3"/>
                    <a:pt x="35" y="3"/>
                    <a:pt x="35" y="3"/>
                  </a:cubicBezTo>
                  <a:cubicBezTo>
                    <a:pt x="37" y="0"/>
                    <a:pt x="41" y="0"/>
                    <a:pt x="44" y="2"/>
                  </a:cubicBezTo>
                  <a:cubicBezTo>
                    <a:pt x="46" y="3"/>
                    <a:pt x="47" y="7"/>
                    <a:pt x="45" y="10"/>
                  </a:cubicBezTo>
                  <a:cubicBezTo>
                    <a:pt x="14" y="56"/>
                    <a:pt x="14" y="56"/>
                    <a:pt x="14" y="56"/>
                  </a:cubicBezTo>
                  <a:cubicBezTo>
                    <a:pt x="50" y="98"/>
                    <a:pt x="50" y="98"/>
                    <a:pt x="50" y="98"/>
                  </a:cubicBezTo>
                  <a:cubicBezTo>
                    <a:pt x="52" y="101"/>
                    <a:pt x="51" y="105"/>
                    <a:pt x="49" y="107"/>
                  </a:cubicBezTo>
                  <a:cubicBezTo>
                    <a:pt x="48" y="108"/>
                    <a:pt x="46" y="108"/>
                    <a:pt x="45" y="10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7" name="Freeform 207">
              <a:extLst>
                <a:ext uri="{FF2B5EF4-FFF2-40B4-BE49-F238E27FC236}">
                  <a16:creationId xmlns="" xmlns:a16="http://schemas.microsoft.com/office/drawing/2014/main" id="{76A453EB-89B7-4710-8549-C4534B5E6ABC}"/>
                </a:ext>
              </a:extLst>
            </xdr:cNvPr>
            <xdr:cNvSpPr>
              <a:spLocks/>
            </xdr:cNvSpPr>
          </xdr:nvSpPr>
          <xdr:spPr bwMode="auto">
            <a:xfrm>
              <a:off x="3480" y="3241"/>
              <a:ext cx="106" cy="18"/>
            </a:xfrm>
            <a:custGeom>
              <a:avLst/>
              <a:gdLst>
                <a:gd name="T0" fmla="*/ 66 w 72"/>
                <a:gd name="T1" fmla="*/ 12 h 12"/>
                <a:gd name="T2" fmla="*/ 6 w 72"/>
                <a:gd name="T3" fmla="*/ 12 h 12"/>
                <a:gd name="T4" fmla="*/ 0 w 72"/>
                <a:gd name="T5" fmla="*/ 6 h 12"/>
                <a:gd name="T6" fmla="*/ 6 w 72"/>
                <a:gd name="T7" fmla="*/ 0 h 12"/>
                <a:gd name="T8" fmla="*/ 66 w 72"/>
                <a:gd name="T9" fmla="*/ 0 h 12"/>
                <a:gd name="T10" fmla="*/ 72 w 72"/>
                <a:gd name="T11" fmla="*/ 6 h 12"/>
                <a:gd name="T12" fmla="*/ 66 w 72"/>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2" h="12">
                  <a:moveTo>
                    <a:pt x="66" y="12"/>
                  </a:moveTo>
                  <a:cubicBezTo>
                    <a:pt x="6" y="12"/>
                    <a:pt x="6" y="12"/>
                    <a:pt x="6" y="12"/>
                  </a:cubicBezTo>
                  <a:cubicBezTo>
                    <a:pt x="3" y="12"/>
                    <a:pt x="0" y="9"/>
                    <a:pt x="0" y="6"/>
                  </a:cubicBezTo>
                  <a:cubicBezTo>
                    <a:pt x="0" y="3"/>
                    <a:pt x="3" y="0"/>
                    <a:pt x="6" y="0"/>
                  </a:cubicBezTo>
                  <a:cubicBezTo>
                    <a:pt x="66" y="0"/>
                    <a:pt x="66" y="0"/>
                    <a:pt x="66" y="0"/>
                  </a:cubicBezTo>
                  <a:cubicBezTo>
                    <a:pt x="70" y="0"/>
                    <a:pt x="72" y="3"/>
                    <a:pt x="72" y="6"/>
                  </a:cubicBezTo>
                  <a:cubicBezTo>
                    <a:pt x="72" y="9"/>
                    <a:pt x="70"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8" name="Rectangle 57">
              <a:extLst>
                <a:ext uri="{FF2B5EF4-FFF2-40B4-BE49-F238E27FC236}">
                  <a16:creationId xmlns="" xmlns:a16="http://schemas.microsoft.com/office/drawing/2014/main" id="{4D870055-10B1-46C5-8E35-921F089CB24B}"/>
                </a:ext>
              </a:extLst>
            </xdr:cNvPr>
            <xdr:cNvSpPr>
              <a:spLocks noChangeArrowheads="1"/>
            </xdr:cNvSpPr>
          </xdr:nvSpPr>
          <xdr:spPr bwMode="auto">
            <a:xfrm>
              <a:off x="3702" y="3170"/>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59" name="Rectangle 58">
              <a:extLst>
                <a:ext uri="{FF2B5EF4-FFF2-40B4-BE49-F238E27FC236}">
                  <a16:creationId xmlns="" xmlns:a16="http://schemas.microsoft.com/office/drawing/2014/main" id="{40880A17-D6AA-41DE-A3D0-591DCBEA8CF3}"/>
                </a:ext>
              </a:extLst>
            </xdr:cNvPr>
            <xdr:cNvSpPr>
              <a:spLocks noChangeArrowheads="1"/>
            </xdr:cNvSpPr>
          </xdr:nvSpPr>
          <xdr:spPr bwMode="auto">
            <a:xfrm>
              <a:off x="3702" y="3223"/>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60" name="Rectangle 59">
              <a:extLst>
                <a:ext uri="{FF2B5EF4-FFF2-40B4-BE49-F238E27FC236}">
                  <a16:creationId xmlns="" xmlns:a16="http://schemas.microsoft.com/office/drawing/2014/main" id="{17FDD3DB-5C8D-421F-BF45-A6EF938A80FD}"/>
                </a:ext>
              </a:extLst>
            </xdr:cNvPr>
            <xdr:cNvSpPr>
              <a:spLocks noChangeArrowheads="1"/>
            </xdr:cNvSpPr>
          </xdr:nvSpPr>
          <xdr:spPr bwMode="auto">
            <a:xfrm>
              <a:off x="3702" y="3276"/>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grpSp>
    </xdr:grpSp>
    <xdr:clientData/>
  </xdr:twoCellAnchor>
  <xdr:twoCellAnchor>
    <xdr:from>
      <xdr:col>6</xdr:col>
      <xdr:colOff>19050</xdr:colOff>
      <xdr:row>20</xdr:row>
      <xdr:rowOff>121233</xdr:rowOff>
    </xdr:from>
    <xdr:to>
      <xdr:col>7</xdr:col>
      <xdr:colOff>3507070</xdr:colOff>
      <xdr:row>20</xdr:row>
      <xdr:rowOff>389752</xdr:rowOff>
    </xdr:to>
    <xdr:grpSp>
      <xdr:nvGrpSpPr>
        <xdr:cNvPr id="18" name="Group 17">
          <a:extLst>
            <a:ext uri="{FF2B5EF4-FFF2-40B4-BE49-F238E27FC236}">
              <a16:creationId xmlns="" xmlns:a16="http://schemas.microsoft.com/office/drawing/2014/main" id="{2E7CB4BD-392F-6C19-2DE0-E0F0FAFA6C92}"/>
            </a:ext>
          </a:extLst>
        </xdr:cNvPr>
        <xdr:cNvGrpSpPr/>
      </xdr:nvGrpSpPr>
      <xdr:grpSpPr>
        <a:xfrm>
          <a:off x="3937000" y="4940883"/>
          <a:ext cx="3554695" cy="268519"/>
          <a:chOff x="4119112" y="4699505"/>
          <a:chExt cx="3711446" cy="268519"/>
        </a:xfrm>
      </xdr:grpSpPr>
      <xdr:sp macro="" textlink="">
        <xdr:nvSpPr>
          <xdr:cNvPr id="149" name="Oval 24">
            <a:extLst>
              <a:ext uri="{FF2B5EF4-FFF2-40B4-BE49-F238E27FC236}">
                <a16:creationId xmlns="" xmlns:a16="http://schemas.microsoft.com/office/drawing/2014/main" id="{4AE06EBA-F8AF-4B00-9A89-85FA9B9407CD}"/>
              </a:ext>
            </a:extLst>
          </xdr:cNvPr>
          <xdr:cNvSpPr/>
        </xdr:nvSpPr>
        <xdr:spPr>
          <a:xfrm>
            <a:off x="4119112" y="4704523"/>
            <a:ext cx="255438" cy="248887"/>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sp macro="" textlink="">
        <xdr:nvSpPr>
          <xdr:cNvPr id="147" name="Rectangle 146">
            <a:extLst>
              <a:ext uri="{FF2B5EF4-FFF2-40B4-BE49-F238E27FC236}">
                <a16:creationId xmlns="" xmlns:a16="http://schemas.microsoft.com/office/drawing/2014/main" id="{1E4943D5-217D-4E7A-9ED9-CCF9F3282FC6}"/>
              </a:ext>
            </a:extLst>
          </xdr:cNvPr>
          <xdr:cNvSpPr/>
        </xdr:nvSpPr>
        <xdr:spPr>
          <a:xfrm>
            <a:off x="4373523" y="4699505"/>
            <a:ext cx="3457035" cy="2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3 - </a:t>
            </a:r>
            <a:r>
              <a:rPr lang="en-US" sz="1100" b="0" i="0" baseline="0">
                <a:solidFill>
                  <a:sysClr val="windowText" lastClr="000000"/>
                </a:solidFill>
                <a:effectLst/>
                <a:latin typeface="Graphik Light" panose="020B0403030202060203" pitchFamily="34" charset="0"/>
              </a:rPr>
              <a:t>Data</a:t>
            </a:r>
            <a:endParaRPr lang="en-US" sz="300" b="0" i="0" baseline="0">
              <a:solidFill>
                <a:sysClr val="windowText" lastClr="000000"/>
              </a:solidFill>
              <a:effectLst/>
              <a:latin typeface="Graphik Regular" panose="020B0503030202060203" pitchFamily="34" charset="0"/>
            </a:endParaRPr>
          </a:p>
        </xdr:txBody>
      </xdr:sp>
      <xdr:grpSp>
        <xdr:nvGrpSpPr>
          <xdr:cNvPr id="71" name="data; database">
            <a:extLst>
              <a:ext uri="{FF2B5EF4-FFF2-40B4-BE49-F238E27FC236}">
                <a16:creationId xmlns="" xmlns:a16="http://schemas.microsoft.com/office/drawing/2014/main" id="{38655299-D747-4FD9-89BA-241EC1A21EF7}"/>
              </a:ext>
            </a:extLst>
          </xdr:cNvPr>
          <xdr:cNvGrpSpPr>
            <a:grpSpLocks noChangeAspect="1"/>
          </xdr:cNvGrpSpPr>
        </xdr:nvGrpSpPr>
        <xdr:grpSpPr bwMode="auto">
          <a:xfrm>
            <a:off x="4188979" y="4775122"/>
            <a:ext cx="117317" cy="128496"/>
            <a:chOff x="140850" y="2463641"/>
            <a:chExt cx="356" cy="390"/>
          </a:xfrm>
          <a:solidFill>
            <a:schemeClr val="tx1"/>
          </a:solidFill>
        </xdr:grpSpPr>
        <xdr:sp macro="" textlink="">
          <xdr:nvSpPr>
            <xdr:cNvPr id="72" name="Freeform 227">
              <a:extLst>
                <a:ext uri="{FF2B5EF4-FFF2-40B4-BE49-F238E27FC236}">
                  <a16:creationId xmlns="" xmlns:a16="http://schemas.microsoft.com/office/drawing/2014/main" id="{4DAFFFC7-38C7-43E1-BF16-F0707EFC80E8}"/>
                </a:ext>
              </a:extLst>
            </xdr:cNvPr>
            <xdr:cNvSpPr>
              <a:spLocks noEditPoints="1"/>
            </xdr:cNvSpPr>
          </xdr:nvSpPr>
          <xdr:spPr bwMode="auto">
            <a:xfrm>
              <a:off x="140850" y="2463641"/>
              <a:ext cx="356" cy="160"/>
            </a:xfrm>
            <a:custGeom>
              <a:avLst/>
              <a:gdLst>
                <a:gd name="T0" fmla="*/ 120 w 240"/>
                <a:gd name="T1" fmla="*/ 108 h 108"/>
                <a:gd name="T2" fmla="*/ 0 w 240"/>
                <a:gd name="T3" fmla="*/ 54 h 108"/>
                <a:gd name="T4" fmla="*/ 120 w 240"/>
                <a:gd name="T5" fmla="*/ 0 h 108"/>
                <a:gd name="T6" fmla="*/ 240 w 240"/>
                <a:gd name="T7" fmla="*/ 54 h 108"/>
                <a:gd name="T8" fmla="*/ 120 w 240"/>
                <a:gd name="T9" fmla="*/ 108 h 108"/>
                <a:gd name="T10" fmla="*/ 120 w 240"/>
                <a:gd name="T11" fmla="*/ 12 h 108"/>
                <a:gd name="T12" fmla="*/ 12 w 240"/>
                <a:gd name="T13" fmla="*/ 54 h 108"/>
                <a:gd name="T14" fmla="*/ 120 w 240"/>
                <a:gd name="T15" fmla="*/ 96 h 108"/>
                <a:gd name="T16" fmla="*/ 228 w 240"/>
                <a:gd name="T17" fmla="*/ 54 h 108"/>
                <a:gd name="T18" fmla="*/ 120 w 240"/>
                <a:gd name="T19" fmla="*/ 12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0" h="108">
                  <a:moveTo>
                    <a:pt x="120" y="108"/>
                  </a:moveTo>
                  <a:cubicBezTo>
                    <a:pt x="52" y="108"/>
                    <a:pt x="0" y="84"/>
                    <a:pt x="0" y="54"/>
                  </a:cubicBezTo>
                  <a:cubicBezTo>
                    <a:pt x="0" y="23"/>
                    <a:pt x="52" y="0"/>
                    <a:pt x="120" y="0"/>
                  </a:cubicBezTo>
                  <a:cubicBezTo>
                    <a:pt x="187" y="0"/>
                    <a:pt x="240" y="23"/>
                    <a:pt x="240" y="54"/>
                  </a:cubicBezTo>
                  <a:cubicBezTo>
                    <a:pt x="240" y="84"/>
                    <a:pt x="187" y="108"/>
                    <a:pt x="120" y="108"/>
                  </a:cubicBezTo>
                  <a:close/>
                  <a:moveTo>
                    <a:pt x="120" y="12"/>
                  </a:moveTo>
                  <a:cubicBezTo>
                    <a:pt x="56" y="12"/>
                    <a:pt x="12" y="34"/>
                    <a:pt x="12" y="54"/>
                  </a:cubicBezTo>
                  <a:cubicBezTo>
                    <a:pt x="12" y="74"/>
                    <a:pt x="56" y="96"/>
                    <a:pt x="120" y="96"/>
                  </a:cubicBezTo>
                  <a:cubicBezTo>
                    <a:pt x="183" y="96"/>
                    <a:pt x="228" y="74"/>
                    <a:pt x="228" y="54"/>
                  </a:cubicBezTo>
                  <a:cubicBezTo>
                    <a:pt x="228" y="34"/>
                    <a:pt x="183" y="12"/>
                    <a:pt x="120"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73" name="Freeform 228">
              <a:extLst>
                <a:ext uri="{FF2B5EF4-FFF2-40B4-BE49-F238E27FC236}">
                  <a16:creationId xmlns="" xmlns:a16="http://schemas.microsoft.com/office/drawing/2014/main" id="{62AA467A-FA26-43D7-939F-069814649A6F}"/>
                </a:ext>
              </a:extLst>
            </xdr:cNvPr>
            <xdr:cNvSpPr>
              <a:spLocks/>
            </xdr:cNvSpPr>
          </xdr:nvSpPr>
          <xdr:spPr bwMode="auto">
            <a:xfrm>
              <a:off x="140850" y="2463783"/>
              <a:ext cx="356" cy="89"/>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74" name="Freeform 229">
              <a:extLst>
                <a:ext uri="{FF2B5EF4-FFF2-40B4-BE49-F238E27FC236}">
                  <a16:creationId xmlns="" xmlns:a16="http://schemas.microsoft.com/office/drawing/2014/main" id="{184D7AE3-C72C-4A54-8AE7-32939676C34B}"/>
                </a:ext>
              </a:extLst>
            </xdr:cNvPr>
            <xdr:cNvSpPr>
              <a:spLocks/>
            </xdr:cNvSpPr>
          </xdr:nvSpPr>
          <xdr:spPr bwMode="auto">
            <a:xfrm>
              <a:off x="140850" y="2463863"/>
              <a:ext cx="356" cy="88"/>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75" name="Freeform 230">
              <a:extLst>
                <a:ext uri="{FF2B5EF4-FFF2-40B4-BE49-F238E27FC236}">
                  <a16:creationId xmlns="" xmlns:a16="http://schemas.microsoft.com/office/drawing/2014/main" id="{5C4BFD3A-0186-4B7E-93BE-0E85859E73B8}"/>
                </a:ext>
              </a:extLst>
            </xdr:cNvPr>
            <xdr:cNvSpPr>
              <a:spLocks/>
            </xdr:cNvSpPr>
          </xdr:nvSpPr>
          <xdr:spPr bwMode="auto">
            <a:xfrm>
              <a:off x="140850" y="2463712"/>
              <a:ext cx="356" cy="319"/>
            </a:xfrm>
            <a:custGeom>
              <a:avLst/>
              <a:gdLst>
                <a:gd name="T0" fmla="*/ 120 w 240"/>
                <a:gd name="T1" fmla="*/ 216 h 216"/>
                <a:gd name="T2" fmla="*/ 0 w 240"/>
                <a:gd name="T3" fmla="*/ 162 h 216"/>
                <a:gd name="T4" fmla="*/ 0 w 240"/>
                <a:gd name="T5" fmla="*/ 6 h 216"/>
                <a:gd name="T6" fmla="*/ 6 w 240"/>
                <a:gd name="T7" fmla="*/ 0 h 216"/>
                <a:gd name="T8" fmla="*/ 12 w 240"/>
                <a:gd name="T9" fmla="*/ 6 h 216"/>
                <a:gd name="T10" fmla="*/ 12 w 240"/>
                <a:gd name="T11" fmla="*/ 162 h 216"/>
                <a:gd name="T12" fmla="*/ 120 w 240"/>
                <a:gd name="T13" fmla="*/ 204 h 216"/>
                <a:gd name="T14" fmla="*/ 228 w 240"/>
                <a:gd name="T15" fmla="*/ 162 h 216"/>
                <a:gd name="T16" fmla="*/ 228 w 240"/>
                <a:gd name="T17" fmla="*/ 6 h 216"/>
                <a:gd name="T18" fmla="*/ 234 w 240"/>
                <a:gd name="T19" fmla="*/ 0 h 216"/>
                <a:gd name="T20" fmla="*/ 240 w 240"/>
                <a:gd name="T21" fmla="*/ 6 h 216"/>
                <a:gd name="T22" fmla="*/ 240 w 240"/>
                <a:gd name="T23" fmla="*/ 162 h 216"/>
                <a:gd name="T24" fmla="*/ 120 w 240"/>
                <a:gd name="T25" fmla="*/ 216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40" h="216">
                  <a:moveTo>
                    <a:pt x="120" y="216"/>
                  </a:moveTo>
                  <a:cubicBezTo>
                    <a:pt x="52" y="216"/>
                    <a:pt x="0" y="192"/>
                    <a:pt x="0" y="162"/>
                  </a:cubicBezTo>
                  <a:cubicBezTo>
                    <a:pt x="0" y="6"/>
                    <a:pt x="0" y="6"/>
                    <a:pt x="0" y="6"/>
                  </a:cubicBezTo>
                  <a:cubicBezTo>
                    <a:pt x="0" y="2"/>
                    <a:pt x="2" y="0"/>
                    <a:pt x="6" y="0"/>
                  </a:cubicBezTo>
                  <a:cubicBezTo>
                    <a:pt x="9" y="0"/>
                    <a:pt x="12" y="2"/>
                    <a:pt x="12" y="6"/>
                  </a:cubicBezTo>
                  <a:cubicBezTo>
                    <a:pt x="12" y="162"/>
                    <a:pt x="12" y="162"/>
                    <a:pt x="12" y="162"/>
                  </a:cubicBezTo>
                  <a:cubicBezTo>
                    <a:pt x="12" y="182"/>
                    <a:pt x="56" y="204"/>
                    <a:pt x="120" y="204"/>
                  </a:cubicBezTo>
                  <a:cubicBezTo>
                    <a:pt x="183" y="204"/>
                    <a:pt x="228" y="182"/>
                    <a:pt x="228" y="162"/>
                  </a:cubicBezTo>
                  <a:cubicBezTo>
                    <a:pt x="228" y="6"/>
                    <a:pt x="228" y="6"/>
                    <a:pt x="228" y="6"/>
                  </a:cubicBezTo>
                  <a:cubicBezTo>
                    <a:pt x="228" y="2"/>
                    <a:pt x="230" y="0"/>
                    <a:pt x="234" y="0"/>
                  </a:cubicBezTo>
                  <a:cubicBezTo>
                    <a:pt x="237" y="0"/>
                    <a:pt x="240" y="2"/>
                    <a:pt x="240" y="6"/>
                  </a:cubicBezTo>
                  <a:cubicBezTo>
                    <a:pt x="240" y="162"/>
                    <a:pt x="240" y="162"/>
                    <a:pt x="240" y="162"/>
                  </a:cubicBezTo>
                  <a:cubicBezTo>
                    <a:pt x="240" y="192"/>
                    <a:pt x="187" y="216"/>
                    <a:pt x="120" y="21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grpSp>
    </xdr:grpSp>
    <xdr:clientData/>
  </xdr:twoCellAnchor>
  <xdr:twoCellAnchor>
    <xdr:from>
      <xdr:col>2</xdr:col>
      <xdr:colOff>99733</xdr:colOff>
      <xdr:row>27</xdr:row>
      <xdr:rowOff>129824</xdr:rowOff>
    </xdr:from>
    <xdr:to>
      <xdr:col>4</xdr:col>
      <xdr:colOff>18679</xdr:colOff>
      <xdr:row>27</xdr:row>
      <xdr:rowOff>398343</xdr:rowOff>
    </xdr:to>
    <xdr:grpSp>
      <xdr:nvGrpSpPr>
        <xdr:cNvPr id="19" name="Group 18">
          <a:extLst>
            <a:ext uri="{FF2B5EF4-FFF2-40B4-BE49-F238E27FC236}">
              <a16:creationId xmlns="" xmlns:a16="http://schemas.microsoft.com/office/drawing/2014/main" id="{AD9EFE9D-5BAF-B07B-9887-50BD59DCE6C7}"/>
            </a:ext>
          </a:extLst>
        </xdr:cNvPr>
        <xdr:cNvGrpSpPr/>
      </xdr:nvGrpSpPr>
      <xdr:grpSpPr>
        <a:xfrm>
          <a:off x="201333" y="7483124"/>
          <a:ext cx="3532096" cy="268519"/>
          <a:chOff x="201647" y="7122664"/>
          <a:chExt cx="3709347" cy="268519"/>
        </a:xfrm>
      </xdr:grpSpPr>
      <xdr:sp macro="" textlink="">
        <xdr:nvSpPr>
          <xdr:cNvPr id="152" name="Rectangle 151">
            <a:extLst>
              <a:ext uri="{FF2B5EF4-FFF2-40B4-BE49-F238E27FC236}">
                <a16:creationId xmlns="" xmlns:a16="http://schemas.microsoft.com/office/drawing/2014/main" id="{9818887E-A875-46D1-A748-0D012943E175}"/>
              </a:ext>
            </a:extLst>
          </xdr:cNvPr>
          <xdr:cNvSpPr/>
        </xdr:nvSpPr>
        <xdr:spPr>
          <a:xfrm>
            <a:off x="456583" y="7122664"/>
            <a:ext cx="3454411" cy="2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4 - </a:t>
            </a:r>
            <a:r>
              <a:rPr lang="en-US" sz="1100" b="0" i="0" baseline="0">
                <a:solidFill>
                  <a:sysClr val="windowText" lastClr="000000"/>
                </a:solidFill>
                <a:effectLst/>
                <a:latin typeface="Graphik Light" panose="020B0403030202060203" pitchFamily="34" charset="0"/>
              </a:rPr>
              <a:t>IT Infrastructure</a:t>
            </a:r>
            <a:endParaRPr lang="en-US" sz="300" b="0" i="0" baseline="0">
              <a:solidFill>
                <a:sysClr val="windowText" lastClr="000000"/>
              </a:solidFill>
              <a:effectLst/>
              <a:latin typeface="Graphik Regular" panose="020B0503030202060203" pitchFamily="34" charset="0"/>
            </a:endParaRPr>
          </a:p>
        </xdr:txBody>
      </xdr:sp>
      <xdr:sp macro="" textlink="">
        <xdr:nvSpPr>
          <xdr:cNvPr id="154" name="Oval 24">
            <a:extLst>
              <a:ext uri="{FF2B5EF4-FFF2-40B4-BE49-F238E27FC236}">
                <a16:creationId xmlns="" xmlns:a16="http://schemas.microsoft.com/office/drawing/2014/main" id="{5B75FF09-30A9-4137-8F95-F262F2136B67}"/>
              </a:ext>
            </a:extLst>
          </xdr:cNvPr>
          <xdr:cNvSpPr/>
        </xdr:nvSpPr>
        <xdr:spPr>
          <a:xfrm>
            <a:off x="201647" y="7134032"/>
            <a:ext cx="255964" cy="248887"/>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nvGrpSpPr>
          <xdr:cNvPr id="77" name="server; servers; tech; EHT; high tech; storage">
            <a:extLst>
              <a:ext uri="{FF2B5EF4-FFF2-40B4-BE49-F238E27FC236}">
                <a16:creationId xmlns="" xmlns:a16="http://schemas.microsoft.com/office/drawing/2014/main" id="{6455437B-A0F7-4AFB-83E3-4981CE3D1D95}"/>
              </a:ext>
            </a:extLst>
          </xdr:cNvPr>
          <xdr:cNvGrpSpPr>
            <a:grpSpLocks noChangeAspect="1"/>
          </xdr:cNvGrpSpPr>
        </xdr:nvGrpSpPr>
        <xdr:grpSpPr bwMode="auto">
          <a:xfrm>
            <a:off x="275408" y="7234174"/>
            <a:ext cx="106010" cy="74467"/>
            <a:chOff x="120333" y="3000357"/>
            <a:chExt cx="338" cy="239"/>
          </a:xfrm>
          <a:solidFill>
            <a:schemeClr val="tx1"/>
          </a:solidFill>
        </xdr:grpSpPr>
        <xdr:sp macro="" textlink="">
          <xdr:nvSpPr>
            <xdr:cNvPr id="80" name="Oval 79">
              <a:extLst>
                <a:ext uri="{FF2B5EF4-FFF2-40B4-BE49-F238E27FC236}">
                  <a16:creationId xmlns="" xmlns:a16="http://schemas.microsoft.com/office/drawing/2014/main" id="{0168D036-4C64-4253-8CE9-12EE9750B5BD}"/>
                </a:ext>
              </a:extLst>
            </xdr:cNvPr>
            <xdr:cNvSpPr>
              <a:spLocks noChangeArrowheads="1"/>
            </xdr:cNvSpPr>
          </xdr:nvSpPr>
          <xdr:spPr bwMode="auto">
            <a:xfrm>
              <a:off x="120529" y="3000362"/>
              <a:ext cx="35" cy="36"/>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1" name="Oval 80">
              <a:extLst>
                <a:ext uri="{FF2B5EF4-FFF2-40B4-BE49-F238E27FC236}">
                  <a16:creationId xmlns="" xmlns:a16="http://schemas.microsoft.com/office/drawing/2014/main" id="{F1ADA6C4-FFFF-40EF-923A-89C476130A01}"/>
                </a:ext>
              </a:extLst>
            </xdr:cNvPr>
            <xdr:cNvSpPr>
              <a:spLocks noChangeArrowheads="1"/>
            </xdr:cNvSpPr>
          </xdr:nvSpPr>
          <xdr:spPr bwMode="auto">
            <a:xfrm>
              <a:off x="120582" y="3000362"/>
              <a:ext cx="36" cy="36"/>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3" name="Freeform 254">
              <a:extLst>
                <a:ext uri="{FF2B5EF4-FFF2-40B4-BE49-F238E27FC236}">
                  <a16:creationId xmlns="" xmlns:a16="http://schemas.microsoft.com/office/drawing/2014/main" id="{96ABE1AD-0DAB-49A6-9B17-339E838A11CF}"/>
                </a:ext>
              </a:extLst>
            </xdr:cNvPr>
            <xdr:cNvSpPr>
              <a:spLocks noEditPoints="1"/>
            </xdr:cNvSpPr>
          </xdr:nvSpPr>
          <xdr:spPr bwMode="auto">
            <a:xfrm>
              <a:off x="120333" y="3000357"/>
              <a:ext cx="54" cy="54"/>
            </a:xfrm>
            <a:custGeom>
              <a:avLst/>
              <a:gdLst>
                <a:gd name="T0" fmla="*/ 18 w 36"/>
                <a:gd name="T1" fmla="*/ 36 h 36"/>
                <a:gd name="T2" fmla="*/ 0 w 36"/>
                <a:gd name="T3" fmla="*/ 18 h 36"/>
                <a:gd name="T4" fmla="*/ 18 w 36"/>
                <a:gd name="T5" fmla="*/ 0 h 36"/>
                <a:gd name="T6" fmla="*/ 36 w 36"/>
                <a:gd name="T7" fmla="*/ 18 h 36"/>
                <a:gd name="T8" fmla="*/ 18 w 36"/>
                <a:gd name="T9" fmla="*/ 36 h 36"/>
                <a:gd name="T10" fmla="*/ 18 w 36"/>
                <a:gd name="T11" fmla="*/ 12 h 36"/>
                <a:gd name="T12" fmla="*/ 12 w 36"/>
                <a:gd name="T13" fmla="*/ 18 h 36"/>
                <a:gd name="T14" fmla="*/ 18 w 36"/>
                <a:gd name="T15" fmla="*/ 24 h 36"/>
                <a:gd name="T16" fmla="*/ 24 w 36"/>
                <a:gd name="T17" fmla="*/ 18 h 36"/>
                <a:gd name="T18" fmla="*/ 18 w 36"/>
                <a:gd name="T19" fmla="*/ 12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6" h="36">
                  <a:moveTo>
                    <a:pt x="18" y="36"/>
                  </a:moveTo>
                  <a:cubicBezTo>
                    <a:pt x="8" y="36"/>
                    <a:pt x="0" y="28"/>
                    <a:pt x="0" y="18"/>
                  </a:cubicBezTo>
                  <a:cubicBezTo>
                    <a:pt x="0" y="8"/>
                    <a:pt x="8" y="0"/>
                    <a:pt x="18" y="0"/>
                  </a:cubicBezTo>
                  <a:cubicBezTo>
                    <a:pt x="28" y="0"/>
                    <a:pt x="36" y="8"/>
                    <a:pt x="36" y="18"/>
                  </a:cubicBezTo>
                  <a:cubicBezTo>
                    <a:pt x="36" y="28"/>
                    <a:pt x="28" y="36"/>
                    <a:pt x="18" y="36"/>
                  </a:cubicBezTo>
                  <a:close/>
                  <a:moveTo>
                    <a:pt x="18" y="12"/>
                  </a:moveTo>
                  <a:cubicBezTo>
                    <a:pt x="15" y="12"/>
                    <a:pt x="12" y="14"/>
                    <a:pt x="12" y="18"/>
                  </a:cubicBezTo>
                  <a:cubicBezTo>
                    <a:pt x="12" y="21"/>
                    <a:pt x="15" y="24"/>
                    <a:pt x="18" y="24"/>
                  </a:cubicBezTo>
                  <a:cubicBezTo>
                    <a:pt x="22" y="24"/>
                    <a:pt x="24" y="21"/>
                    <a:pt x="24" y="18"/>
                  </a:cubicBezTo>
                  <a:cubicBezTo>
                    <a:pt x="24" y="14"/>
                    <a:pt x="22" y="12"/>
                    <a:pt x="1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5" name="Oval 84">
              <a:extLst>
                <a:ext uri="{FF2B5EF4-FFF2-40B4-BE49-F238E27FC236}">
                  <a16:creationId xmlns="" xmlns:a16="http://schemas.microsoft.com/office/drawing/2014/main" id="{EDE49FF0-2FB5-44F6-BDA6-BAD39ABCC0DE}"/>
                </a:ext>
              </a:extLst>
            </xdr:cNvPr>
            <xdr:cNvSpPr>
              <a:spLocks noChangeArrowheads="1"/>
            </xdr:cNvSpPr>
          </xdr:nvSpPr>
          <xdr:spPr bwMode="auto">
            <a:xfrm>
              <a:off x="120529" y="3000466"/>
              <a:ext cx="35"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6" name="Oval 85">
              <a:extLst>
                <a:ext uri="{FF2B5EF4-FFF2-40B4-BE49-F238E27FC236}">
                  <a16:creationId xmlns="" xmlns:a16="http://schemas.microsoft.com/office/drawing/2014/main" id="{C025FB68-173C-43D3-81BB-6DD2B14C98E6}"/>
                </a:ext>
              </a:extLst>
            </xdr:cNvPr>
            <xdr:cNvSpPr>
              <a:spLocks noChangeArrowheads="1"/>
            </xdr:cNvSpPr>
          </xdr:nvSpPr>
          <xdr:spPr bwMode="auto">
            <a:xfrm>
              <a:off x="120582" y="300046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7" name="Oval 86">
              <a:extLst>
                <a:ext uri="{FF2B5EF4-FFF2-40B4-BE49-F238E27FC236}">
                  <a16:creationId xmlns="" xmlns:a16="http://schemas.microsoft.com/office/drawing/2014/main" id="{0522A394-4C05-41CC-983F-B5EACB8D7A72}"/>
                </a:ext>
              </a:extLst>
            </xdr:cNvPr>
            <xdr:cNvSpPr>
              <a:spLocks noChangeArrowheads="1"/>
            </xdr:cNvSpPr>
          </xdr:nvSpPr>
          <xdr:spPr bwMode="auto">
            <a:xfrm>
              <a:off x="120635" y="300046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88" name="Freeform 259">
              <a:extLst>
                <a:ext uri="{FF2B5EF4-FFF2-40B4-BE49-F238E27FC236}">
                  <a16:creationId xmlns="" xmlns:a16="http://schemas.microsoft.com/office/drawing/2014/main" id="{9964D93E-7E7C-42CC-910C-3E07B571CB3A}"/>
                </a:ext>
              </a:extLst>
            </xdr:cNvPr>
            <xdr:cNvSpPr>
              <a:spLocks noEditPoints="1"/>
            </xdr:cNvSpPr>
          </xdr:nvSpPr>
          <xdr:spPr bwMode="auto">
            <a:xfrm>
              <a:off x="120333" y="3000447"/>
              <a:ext cx="54" cy="53"/>
            </a:xfrm>
            <a:custGeom>
              <a:avLst/>
              <a:gdLst>
                <a:gd name="T0" fmla="*/ 18 w 36"/>
                <a:gd name="T1" fmla="*/ 36 h 36"/>
                <a:gd name="T2" fmla="*/ 0 w 36"/>
                <a:gd name="T3" fmla="*/ 18 h 36"/>
                <a:gd name="T4" fmla="*/ 18 w 36"/>
                <a:gd name="T5" fmla="*/ 0 h 36"/>
                <a:gd name="T6" fmla="*/ 36 w 36"/>
                <a:gd name="T7" fmla="*/ 18 h 36"/>
                <a:gd name="T8" fmla="*/ 18 w 36"/>
                <a:gd name="T9" fmla="*/ 36 h 36"/>
                <a:gd name="T10" fmla="*/ 18 w 36"/>
                <a:gd name="T11" fmla="*/ 12 h 36"/>
                <a:gd name="T12" fmla="*/ 12 w 36"/>
                <a:gd name="T13" fmla="*/ 18 h 36"/>
                <a:gd name="T14" fmla="*/ 18 w 36"/>
                <a:gd name="T15" fmla="*/ 24 h 36"/>
                <a:gd name="T16" fmla="*/ 24 w 36"/>
                <a:gd name="T17" fmla="*/ 18 h 36"/>
                <a:gd name="T18" fmla="*/ 18 w 36"/>
                <a:gd name="T19" fmla="*/ 12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6" h="36">
                  <a:moveTo>
                    <a:pt x="18" y="36"/>
                  </a:moveTo>
                  <a:cubicBezTo>
                    <a:pt x="8" y="36"/>
                    <a:pt x="0" y="28"/>
                    <a:pt x="0" y="18"/>
                  </a:cubicBezTo>
                  <a:cubicBezTo>
                    <a:pt x="0" y="8"/>
                    <a:pt x="8" y="0"/>
                    <a:pt x="18" y="0"/>
                  </a:cubicBezTo>
                  <a:cubicBezTo>
                    <a:pt x="28" y="0"/>
                    <a:pt x="36" y="8"/>
                    <a:pt x="36" y="18"/>
                  </a:cubicBezTo>
                  <a:cubicBezTo>
                    <a:pt x="36" y="28"/>
                    <a:pt x="28" y="36"/>
                    <a:pt x="18" y="36"/>
                  </a:cubicBezTo>
                  <a:close/>
                  <a:moveTo>
                    <a:pt x="18" y="12"/>
                  </a:moveTo>
                  <a:cubicBezTo>
                    <a:pt x="15" y="12"/>
                    <a:pt x="12" y="14"/>
                    <a:pt x="12" y="18"/>
                  </a:cubicBezTo>
                  <a:cubicBezTo>
                    <a:pt x="12" y="21"/>
                    <a:pt x="15" y="24"/>
                    <a:pt x="18" y="24"/>
                  </a:cubicBezTo>
                  <a:cubicBezTo>
                    <a:pt x="22" y="24"/>
                    <a:pt x="24" y="21"/>
                    <a:pt x="24" y="18"/>
                  </a:cubicBezTo>
                  <a:cubicBezTo>
                    <a:pt x="24" y="14"/>
                    <a:pt x="22" y="12"/>
                    <a:pt x="1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0" name="Oval 89">
              <a:extLst>
                <a:ext uri="{FF2B5EF4-FFF2-40B4-BE49-F238E27FC236}">
                  <a16:creationId xmlns="" xmlns:a16="http://schemas.microsoft.com/office/drawing/2014/main" id="{A3F16607-671A-4FE3-8743-20815A22448F}"/>
                </a:ext>
              </a:extLst>
            </xdr:cNvPr>
            <xdr:cNvSpPr>
              <a:spLocks noChangeArrowheads="1"/>
            </xdr:cNvSpPr>
          </xdr:nvSpPr>
          <xdr:spPr bwMode="auto">
            <a:xfrm>
              <a:off x="120529" y="3000552"/>
              <a:ext cx="35" cy="36"/>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1" name="Oval 90">
              <a:extLst>
                <a:ext uri="{FF2B5EF4-FFF2-40B4-BE49-F238E27FC236}">
                  <a16:creationId xmlns="" xmlns:a16="http://schemas.microsoft.com/office/drawing/2014/main" id="{50B24A1F-8656-4BE0-A6AD-E1D314BBC9A1}"/>
                </a:ext>
              </a:extLst>
            </xdr:cNvPr>
            <xdr:cNvSpPr>
              <a:spLocks noChangeArrowheads="1"/>
            </xdr:cNvSpPr>
          </xdr:nvSpPr>
          <xdr:spPr bwMode="auto">
            <a:xfrm>
              <a:off x="120582" y="3000552"/>
              <a:ext cx="36" cy="36"/>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2" name="Oval 91">
              <a:extLst>
                <a:ext uri="{FF2B5EF4-FFF2-40B4-BE49-F238E27FC236}">
                  <a16:creationId xmlns="" xmlns:a16="http://schemas.microsoft.com/office/drawing/2014/main" id="{D3C079B5-91EF-463D-873A-E0EED7B980FF}"/>
                </a:ext>
              </a:extLst>
            </xdr:cNvPr>
            <xdr:cNvSpPr>
              <a:spLocks noChangeArrowheads="1"/>
            </xdr:cNvSpPr>
          </xdr:nvSpPr>
          <xdr:spPr bwMode="auto">
            <a:xfrm>
              <a:off x="120635" y="3000552"/>
              <a:ext cx="36" cy="36"/>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3" name="Freeform 264">
              <a:extLst>
                <a:ext uri="{FF2B5EF4-FFF2-40B4-BE49-F238E27FC236}">
                  <a16:creationId xmlns="" xmlns:a16="http://schemas.microsoft.com/office/drawing/2014/main" id="{1A6F9794-1715-4901-AC0C-8E7D79001D39}"/>
                </a:ext>
              </a:extLst>
            </xdr:cNvPr>
            <xdr:cNvSpPr>
              <a:spLocks noEditPoints="1"/>
            </xdr:cNvSpPr>
          </xdr:nvSpPr>
          <xdr:spPr bwMode="auto">
            <a:xfrm>
              <a:off x="120333" y="3000542"/>
              <a:ext cx="54" cy="54"/>
            </a:xfrm>
            <a:custGeom>
              <a:avLst/>
              <a:gdLst>
                <a:gd name="T0" fmla="*/ 18 w 36"/>
                <a:gd name="T1" fmla="*/ 36 h 36"/>
                <a:gd name="T2" fmla="*/ 0 w 36"/>
                <a:gd name="T3" fmla="*/ 18 h 36"/>
                <a:gd name="T4" fmla="*/ 18 w 36"/>
                <a:gd name="T5" fmla="*/ 0 h 36"/>
                <a:gd name="T6" fmla="*/ 36 w 36"/>
                <a:gd name="T7" fmla="*/ 18 h 36"/>
                <a:gd name="T8" fmla="*/ 18 w 36"/>
                <a:gd name="T9" fmla="*/ 36 h 36"/>
                <a:gd name="T10" fmla="*/ 18 w 36"/>
                <a:gd name="T11" fmla="*/ 12 h 36"/>
                <a:gd name="T12" fmla="*/ 12 w 36"/>
                <a:gd name="T13" fmla="*/ 18 h 36"/>
                <a:gd name="T14" fmla="*/ 18 w 36"/>
                <a:gd name="T15" fmla="*/ 24 h 36"/>
                <a:gd name="T16" fmla="*/ 24 w 36"/>
                <a:gd name="T17" fmla="*/ 18 h 36"/>
                <a:gd name="T18" fmla="*/ 18 w 36"/>
                <a:gd name="T19" fmla="*/ 12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6" h="36">
                  <a:moveTo>
                    <a:pt x="18" y="36"/>
                  </a:moveTo>
                  <a:cubicBezTo>
                    <a:pt x="8" y="36"/>
                    <a:pt x="0" y="28"/>
                    <a:pt x="0" y="18"/>
                  </a:cubicBezTo>
                  <a:cubicBezTo>
                    <a:pt x="0" y="8"/>
                    <a:pt x="8" y="0"/>
                    <a:pt x="18" y="0"/>
                  </a:cubicBezTo>
                  <a:cubicBezTo>
                    <a:pt x="28" y="0"/>
                    <a:pt x="36" y="8"/>
                    <a:pt x="36" y="18"/>
                  </a:cubicBezTo>
                  <a:cubicBezTo>
                    <a:pt x="36" y="28"/>
                    <a:pt x="28" y="36"/>
                    <a:pt x="18" y="36"/>
                  </a:cubicBezTo>
                  <a:close/>
                  <a:moveTo>
                    <a:pt x="18" y="12"/>
                  </a:moveTo>
                  <a:cubicBezTo>
                    <a:pt x="15" y="12"/>
                    <a:pt x="12" y="14"/>
                    <a:pt x="12" y="18"/>
                  </a:cubicBezTo>
                  <a:cubicBezTo>
                    <a:pt x="12" y="21"/>
                    <a:pt x="15" y="24"/>
                    <a:pt x="18" y="24"/>
                  </a:cubicBezTo>
                  <a:cubicBezTo>
                    <a:pt x="22" y="24"/>
                    <a:pt x="24" y="21"/>
                    <a:pt x="24" y="18"/>
                  </a:cubicBezTo>
                  <a:cubicBezTo>
                    <a:pt x="24" y="14"/>
                    <a:pt x="22" y="12"/>
                    <a:pt x="1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grpSp>
    </xdr:grpSp>
    <xdr:clientData/>
  </xdr:twoCellAnchor>
  <xdr:twoCellAnchor>
    <xdr:from>
      <xdr:col>10</xdr:col>
      <xdr:colOff>28015</xdr:colOff>
      <xdr:row>27</xdr:row>
      <xdr:rowOff>129824</xdr:rowOff>
    </xdr:from>
    <xdr:to>
      <xdr:col>11</xdr:col>
      <xdr:colOff>3518277</xdr:colOff>
      <xdr:row>27</xdr:row>
      <xdr:rowOff>398343</xdr:rowOff>
    </xdr:to>
    <xdr:grpSp>
      <xdr:nvGrpSpPr>
        <xdr:cNvPr id="21" name="Group 20">
          <a:extLst>
            <a:ext uri="{FF2B5EF4-FFF2-40B4-BE49-F238E27FC236}">
              <a16:creationId xmlns="" xmlns:a16="http://schemas.microsoft.com/office/drawing/2014/main" id="{E8B7BF02-9A4B-5127-FCCB-41EF96F63DD7}"/>
            </a:ext>
          </a:extLst>
        </xdr:cNvPr>
        <xdr:cNvGrpSpPr/>
      </xdr:nvGrpSpPr>
      <xdr:grpSpPr>
        <a:xfrm>
          <a:off x="7819465" y="7483124"/>
          <a:ext cx="3547412" cy="268519"/>
          <a:chOff x="8199462" y="7125964"/>
          <a:chExt cx="3713069" cy="268519"/>
        </a:xfrm>
      </xdr:grpSpPr>
      <xdr:sp macro="" textlink="">
        <xdr:nvSpPr>
          <xdr:cNvPr id="157" name="Rectangle 156">
            <a:extLst>
              <a:ext uri="{FF2B5EF4-FFF2-40B4-BE49-F238E27FC236}">
                <a16:creationId xmlns="" xmlns:a16="http://schemas.microsoft.com/office/drawing/2014/main" id="{71B3EDDF-7961-4378-AE2E-F4B8648A324F}"/>
              </a:ext>
            </a:extLst>
          </xdr:cNvPr>
          <xdr:cNvSpPr/>
        </xdr:nvSpPr>
        <xdr:spPr>
          <a:xfrm>
            <a:off x="8458308" y="7125964"/>
            <a:ext cx="3454223" cy="2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5 - </a:t>
            </a:r>
            <a:r>
              <a:rPr lang="en-US" sz="1100" b="0" i="0" baseline="0">
                <a:solidFill>
                  <a:sysClr val="windowText" lastClr="000000"/>
                </a:solidFill>
                <a:effectLst/>
                <a:latin typeface="Graphik Light" panose="020B0403030202060203" pitchFamily="34" charset="0"/>
              </a:rPr>
              <a:t>People</a:t>
            </a:r>
            <a:endParaRPr lang="en-US" sz="300" b="0" i="0" baseline="0">
              <a:solidFill>
                <a:sysClr val="windowText" lastClr="000000"/>
              </a:solidFill>
              <a:effectLst/>
              <a:latin typeface="Graphik Regular" panose="020B0503030202060203" pitchFamily="34" charset="0"/>
            </a:endParaRPr>
          </a:p>
        </xdr:txBody>
      </xdr:sp>
      <xdr:sp macro="" textlink="">
        <xdr:nvSpPr>
          <xdr:cNvPr id="159" name="Oval 24">
            <a:extLst>
              <a:ext uri="{FF2B5EF4-FFF2-40B4-BE49-F238E27FC236}">
                <a16:creationId xmlns="" xmlns:a16="http://schemas.microsoft.com/office/drawing/2014/main" id="{ED1EA6BF-47FF-47DA-BF17-9B21AD94AC80}"/>
              </a:ext>
            </a:extLst>
          </xdr:cNvPr>
          <xdr:cNvSpPr/>
        </xdr:nvSpPr>
        <xdr:spPr>
          <a:xfrm>
            <a:off x="8199462" y="7137332"/>
            <a:ext cx="259874" cy="248887"/>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solidFill>
                <a:srgbClr val="C00000"/>
              </a:solidFill>
            </a:endParaRPr>
          </a:p>
        </xdr:txBody>
      </xdr:sp>
      <xdr:grpSp>
        <xdr:nvGrpSpPr>
          <xdr:cNvPr id="95" name="account; group; users; team; people; customers; consumers; resources; staff; staffing">
            <a:extLst>
              <a:ext uri="{FF2B5EF4-FFF2-40B4-BE49-F238E27FC236}">
                <a16:creationId xmlns="" xmlns:a16="http://schemas.microsoft.com/office/drawing/2014/main" id="{DD2508AC-A11E-4CB8-9F13-BA03ADFE22E4}"/>
              </a:ext>
            </a:extLst>
          </xdr:cNvPr>
          <xdr:cNvGrpSpPr>
            <a:grpSpLocks noChangeAspect="1"/>
          </xdr:cNvGrpSpPr>
        </xdr:nvGrpSpPr>
        <xdr:grpSpPr bwMode="auto">
          <a:xfrm>
            <a:off x="8252931" y="7204195"/>
            <a:ext cx="152027" cy="126049"/>
            <a:chOff x="129723" y="3572381"/>
            <a:chExt cx="441" cy="376"/>
          </a:xfrm>
          <a:solidFill>
            <a:schemeClr val="tx1"/>
          </a:solidFill>
        </xdr:grpSpPr>
        <xdr:sp macro="" textlink="">
          <xdr:nvSpPr>
            <xdr:cNvPr id="96" name="Freeform 41">
              <a:extLst>
                <a:ext uri="{FF2B5EF4-FFF2-40B4-BE49-F238E27FC236}">
                  <a16:creationId xmlns="" xmlns:a16="http://schemas.microsoft.com/office/drawing/2014/main" id="{5A418AAF-1E0D-4DAA-9DCA-798DDA5F2131}"/>
                </a:ext>
              </a:extLst>
            </xdr:cNvPr>
            <xdr:cNvSpPr>
              <a:spLocks noEditPoints="1"/>
            </xdr:cNvSpPr>
          </xdr:nvSpPr>
          <xdr:spPr bwMode="auto">
            <a:xfrm>
              <a:off x="129723" y="3572506"/>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7" name="Freeform 42">
              <a:extLst>
                <a:ext uri="{FF2B5EF4-FFF2-40B4-BE49-F238E27FC236}">
                  <a16:creationId xmlns="" xmlns:a16="http://schemas.microsoft.com/office/drawing/2014/main" id="{4881BF4C-0584-456C-953C-80345EAE7DD7}"/>
                </a:ext>
              </a:extLst>
            </xdr:cNvPr>
            <xdr:cNvSpPr>
              <a:spLocks noEditPoints="1"/>
            </xdr:cNvSpPr>
          </xdr:nvSpPr>
          <xdr:spPr bwMode="auto">
            <a:xfrm>
              <a:off x="130054" y="3572506"/>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8" name="Freeform 43">
              <a:extLst>
                <a:ext uri="{FF2B5EF4-FFF2-40B4-BE49-F238E27FC236}">
                  <a16:creationId xmlns="" xmlns:a16="http://schemas.microsoft.com/office/drawing/2014/main" id="{DAF04C00-39AB-452C-9FFF-14175DF52E38}"/>
                </a:ext>
              </a:extLst>
            </xdr:cNvPr>
            <xdr:cNvSpPr>
              <a:spLocks noEditPoints="1"/>
            </xdr:cNvSpPr>
          </xdr:nvSpPr>
          <xdr:spPr bwMode="auto">
            <a:xfrm>
              <a:off x="129870" y="3572506"/>
              <a:ext cx="147" cy="251"/>
            </a:xfrm>
            <a:custGeom>
              <a:avLst/>
              <a:gdLst>
                <a:gd name="T0" fmla="*/ 66 w 96"/>
                <a:gd name="T1" fmla="*/ 168 h 168"/>
                <a:gd name="T2" fmla="*/ 30 w 96"/>
                <a:gd name="T3" fmla="*/ 168 h 168"/>
                <a:gd name="T4" fmla="*/ 24 w 96"/>
                <a:gd name="T5" fmla="*/ 162 h 168"/>
                <a:gd name="T6" fmla="*/ 24 w 96"/>
                <a:gd name="T7" fmla="*/ 95 h 168"/>
                <a:gd name="T8" fmla="*/ 0 w 96"/>
                <a:gd name="T9" fmla="*/ 66 h 168"/>
                <a:gd name="T10" fmla="*/ 0 w 96"/>
                <a:gd name="T11" fmla="*/ 6 h 168"/>
                <a:gd name="T12" fmla="*/ 6 w 96"/>
                <a:gd name="T13" fmla="*/ 0 h 168"/>
                <a:gd name="T14" fmla="*/ 90 w 96"/>
                <a:gd name="T15" fmla="*/ 0 h 168"/>
                <a:gd name="T16" fmla="*/ 96 w 96"/>
                <a:gd name="T17" fmla="*/ 6 h 168"/>
                <a:gd name="T18" fmla="*/ 96 w 96"/>
                <a:gd name="T19" fmla="*/ 66 h 168"/>
                <a:gd name="T20" fmla="*/ 72 w 96"/>
                <a:gd name="T21" fmla="*/ 95 h 168"/>
                <a:gd name="T22" fmla="*/ 72 w 96"/>
                <a:gd name="T23" fmla="*/ 162 h 168"/>
                <a:gd name="T24" fmla="*/ 66 w 96"/>
                <a:gd name="T25" fmla="*/ 168 h 168"/>
                <a:gd name="T26" fmla="*/ 36 w 96"/>
                <a:gd name="T27" fmla="*/ 156 h 168"/>
                <a:gd name="T28" fmla="*/ 60 w 96"/>
                <a:gd name="T29" fmla="*/ 156 h 168"/>
                <a:gd name="T30" fmla="*/ 60 w 96"/>
                <a:gd name="T31" fmla="*/ 90 h 168"/>
                <a:gd name="T32" fmla="*/ 66 w 96"/>
                <a:gd name="T33" fmla="*/ 84 h 168"/>
                <a:gd name="T34" fmla="*/ 84 w 96"/>
                <a:gd name="T35" fmla="*/ 66 h 168"/>
                <a:gd name="T36" fmla="*/ 84 w 96"/>
                <a:gd name="T37" fmla="*/ 12 h 168"/>
                <a:gd name="T38" fmla="*/ 12 w 96"/>
                <a:gd name="T39" fmla="*/ 12 h 168"/>
                <a:gd name="T40" fmla="*/ 12 w 96"/>
                <a:gd name="T41" fmla="*/ 66 h 168"/>
                <a:gd name="T42" fmla="*/ 30 w 96"/>
                <a:gd name="T43" fmla="*/ 84 h 168"/>
                <a:gd name="T44" fmla="*/ 36 w 96"/>
                <a:gd name="T45" fmla="*/ 90 h 168"/>
                <a:gd name="T46" fmla="*/ 36 w 96"/>
                <a:gd name="T47" fmla="*/ 156 h 1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6" h="168">
                  <a:moveTo>
                    <a:pt x="66" y="168"/>
                  </a:moveTo>
                  <a:cubicBezTo>
                    <a:pt x="30" y="168"/>
                    <a:pt x="30" y="168"/>
                    <a:pt x="30" y="168"/>
                  </a:cubicBezTo>
                  <a:cubicBezTo>
                    <a:pt x="27" y="168"/>
                    <a:pt x="24" y="165"/>
                    <a:pt x="24" y="162"/>
                  </a:cubicBezTo>
                  <a:cubicBezTo>
                    <a:pt x="24" y="95"/>
                    <a:pt x="24" y="95"/>
                    <a:pt x="24" y="95"/>
                  </a:cubicBezTo>
                  <a:cubicBezTo>
                    <a:pt x="10" y="92"/>
                    <a:pt x="0" y="80"/>
                    <a:pt x="0" y="66"/>
                  </a:cubicBezTo>
                  <a:cubicBezTo>
                    <a:pt x="0" y="6"/>
                    <a:pt x="0" y="6"/>
                    <a:pt x="0" y="6"/>
                  </a:cubicBezTo>
                  <a:cubicBezTo>
                    <a:pt x="0" y="2"/>
                    <a:pt x="3" y="0"/>
                    <a:pt x="6" y="0"/>
                  </a:cubicBezTo>
                  <a:cubicBezTo>
                    <a:pt x="90" y="0"/>
                    <a:pt x="90" y="0"/>
                    <a:pt x="90" y="0"/>
                  </a:cubicBezTo>
                  <a:cubicBezTo>
                    <a:pt x="93" y="0"/>
                    <a:pt x="96" y="2"/>
                    <a:pt x="96" y="6"/>
                  </a:cubicBezTo>
                  <a:cubicBezTo>
                    <a:pt x="96" y="66"/>
                    <a:pt x="96" y="66"/>
                    <a:pt x="96" y="66"/>
                  </a:cubicBezTo>
                  <a:cubicBezTo>
                    <a:pt x="96" y="80"/>
                    <a:pt x="86" y="92"/>
                    <a:pt x="72" y="95"/>
                  </a:cubicBezTo>
                  <a:cubicBezTo>
                    <a:pt x="72" y="162"/>
                    <a:pt x="72" y="162"/>
                    <a:pt x="72" y="162"/>
                  </a:cubicBezTo>
                  <a:cubicBezTo>
                    <a:pt x="72" y="165"/>
                    <a:pt x="69" y="168"/>
                    <a:pt x="66" y="168"/>
                  </a:cubicBezTo>
                  <a:close/>
                  <a:moveTo>
                    <a:pt x="36" y="156"/>
                  </a:moveTo>
                  <a:cubicBezTo>
                    <a:pt x="60" y="156"/>
                    <a:pt x="60" y="156"/>
                    <a:pt x="60" y="156"/>
                  </a:cubicBezTo>
                  <a:cubicBezTo>
                    <a:pt x="60" y="90"/>
                    <a:pt x="60" y="90"/>
                    <a:pt x="60" y="90"/>
                  </a:cubicBezTo>
                  <a:cubicBezTo>
                    <a:pt x="60" y="86"/>
                    <a:pt x="63" y="84"/>
                    <a:pt x="66" y="84"/>
                  </a:cubicBezTo>
                  <a:cubicBezTo>
                    <a:pt x="76" y="84"/>
                    <a:pt x="84" y="76"/>
                    <a:pt x="84" y="66"/>
                  </a:cubicBezTo>
                  <a:cubicBezTo>
                    <a:pt x="84" y="12"/>
                    <a:pt x="84" y="12"/>
                    <a:pt x="84" y="12"/>
                  </a:cubicBezTo>
                  <a:cubicBezTo>
                    <a:pt x="12" y="12"/>
                    <a:pt x="12" y="12"/>
                    <a:pt x="12" y="12"/>
                  </a:cubicBezTo>
                  <a:cubicBezTo>
                    <a:pt x="12" y="66"/>
                    <a:pt x="12" y="66"/>
                    <a:pt x="12" y="66"/>
                  </a:cubicBezTo>
                  <a:cubicBezTo>
                    <a:pt x="12" y="76"/>
                    <a:pt x="20" y="84"/>
                    <a:pt x="30" y="84"/>
                  </a:cubicBezTo>
                  <a:cubicBezTo>
                    <a:pt x="33" y="84"/>
                    <a:pt x="36" y="86"/>
                    <a:pt x="36" y="90"/>
                  </a:cubicBezTo>
                  <a:lnTo>
                    <a:pt x="36" y="15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99" name="Freeform 44">
              <a:extLst>
                <a:ext uri="{FF2B5EF4-FFF2-40B4-BE49-F238E27FC236}">
                  <a16:creationId xmlns="" xmlns:a16="http://schemas.microsoft.com/office/drawing/2014/main" id="{FAEE41C4-FCDF-4263-8561-50562E074C71}"/>
                </a:ext>
              </a:extLst>
            </xdr:cNvPr>
            <xdr:cNvSpPr>
              <a:spLocks noEditPoints="1"/>
            </xdr:cNvSpPr>
          </xdr:nvSpPr>
          <xdr:spPr bwMode="auto">
            <a:xfrm>
              <a:off x="129741" y="3572417"/>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100" name="Freeform 45">
              <a:extLst>
                <a:ext uri="{FF2B5EF4-FFF2-40B4-BE49-F238E27FC236}">
                  <a16:creationId xmlns="" xmlns:a16="http://schemas.microsoft.com/office/drawing/2014/main" id="{92BD5060-8FF7-4B83-BAFF-D2D9512C0497}"/>
                </a:ext>
              </a:extLst>
            </xdr:cNvPr>
            <xdr:cNvSpPr>
              <a:spLocks noEditPoints="1"/>
            </xdr:cNvSpPr>
          </xdr:nvSpPr>
          <xdr:spPr bwMode="auto">
            <a:xfrm>
              <a:off x="130072" y="3572417"/>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sp macro="" textlink="">
          <xdr:nvSpPr>
            <xdr:cNvPr id="101" name="Freeform 46">
              <a:extLst>
                <a:ext uri="{FF2B5EF4-FFF2-40B4-BE49-F238E27FC236}">
                  <a16:creationId xmlns="" xmlns:a16="http://schemas.microsoft.com/office/drawing/2014/main" id="{B1C19FB8-ABB5-48DC-94C9-CB5769D90446}"/>
                </a:ext>
              </a:extLst>
            </xdr:cNvPr>
            <xdr:cNvSpPr>
              <a:spLocks noEditPoints="1"/>
            </xdr:cNvSpPr>
          </xdr:nvSpPr>
          <xdr:spPr bwMode="auto">
            <a:xfrm>
              <a:off x="129888" y="3572381"/>
              <a:ext cx="111" cy="107"/>
            </a:xfrm>
            <a:custGeom>
              <a:avLst/>
              <a:gdLst>
                <a:gd name="T0" fmla="*/ 36 w 72"/>
                <a:gd name="T1" fmla="*/ 72 h 72"/>
                <a:gd name="T2" fmla="*/ 0 w 72"/>
                <a:gd name="T3" fmla="*/ 36 h 72"/>
                <a:gd name="T4" fmla="*/ 36 w 72"/>
                <a:gd name="T5" fmla="*/ 0 h 72"/>
                <a:gd name="T6" fmla="*/ 72 w 72"/>
                <a:gd name="T7" fmla="*/ 36 h 72"/>
                <a:gd name="T8" fmla="*/ 36 w 72"/>
                <a:gd name="T9" fmla="*/ 72 h 72"/>
                <a:gd name="T10" fmla="*/ 36 w 72"/>
                <a:gd name="T11" fmla="*/ 12 h 72"/>
                <a:gd name="T12" fmla="*/ 12 w 72"/>
                <a:gd name="T13" fmla="*/ 36 h 72"/>
                <a:gd name="T14" fmla="*/ 36 w 72"/>
                <a:gd name="T15" fmla="*/ 60 h 72"/>
                <a:gd name="T16" fmla="*/ 60 w 72"/>
                <a:gd name="T17" fmla="*/ 36 h 72"/>
                <a:gd name="T18" fmla="*/ 36 w 72"/>
                <a:gd name="T19" fmla="*/ 12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2" h="72">
                  <a:moveTo>
                    <a:pt x="36" y="72"/>
                  </a:moveTo>
                  <a:cubicBezTo>
                    <a:pt x="16" y="72"/>
                    <a:pt x="0" y="55"/>
                    <a:pt x="0" y="36"/>
                  </a:cubicBezTo>
                  <a:cubicBezTo>
                    <a:pt x="0" y="16"/>
                    <a:pt x="16" y="0"/>
                    <a:pt x="36" y="0"/>
                  </a:cubicBezTo>
                  <a:cubicBezTo>
                    <a:pt x="56" y="0"/>
                    <a:pt x="72" y="16"/>
                    <a:pt x="72" y="36"/>
                  </a:cubicBezTo>
                  <a:cubicBezTo>
                    <a:pt x="72" y="55"/>
                    <a:pt x="56" y="72"/>
                    <a:pt x="36" y="72"/>
                  </a:cubicBezTo>
                  <a:close/>
                  <a:moveTo>
                    <a:pt x="36" y="12"/>
                  </a:moveTo>
                  <a:cubicBezTo>
                    <a:pt x="23" y="12"/>
                    <a:pt x="12" y="22"/>
                    <a:pt x="12" y="36"/>
                  </a:cubicBezTo>
                  <a:cubicBezTo>
                    <a:pt x="12" y="49"/>
                    <a:pt x="23" y="60"/>
                    <a:pt x="36" y="60"/>
                  </a:cubicBezTo>
                  <a:cubicBezTo>
                    <a:pt x="49" y="60"/>
                    <a:pt x="60" y="49"/>
                    <a:pt x="60" y="36"/>
                  </a:cubicBezTo>
                  <a:cubicBezTo>
                    <a:pt x="60" y="22"/>
                    <a:pt x="49" y="12"/>
                    <a:pt x="3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x-none"/>
            </a:p>
          </xdr:txBody>
        </xdr:sp>
      </xdr:grpSp>
    </xdr:grpSp>
    <xdr:clientData/>
  </xdr:twoCellAnchor>
  <xdr:twoCellAnchor>
    <xdr:from>
      <xdr:col>4</xdr:col>
      <xdr:colOff>155016</xdr:colOff>
      <xdr:row>34</xdr:row>
      <xdr:rowOff>213868</xdr:rowOff>
    </xdr:from>
    <xdr:to>
      <xdr:col>7</xdr:col>
      <xdr:colOff>3360274</xdr:colOff>
      <xdr:row>34</xdr:row>
      <xdr:rowOff>482387</xdr:rowOff>
    </xdr:to>
    <xdr:grpSp>
      <xdr:nvGrpSpPr>
        <xdr:cNvPr id="20" name="Group 19">
          <a:extLst>
            <a:ext uri="{FF2B5EF4-FFF2-40B4-BE49-F238E27FC236}">
              <a16:creationId xmlns="" xmlns:a16="http://schemas.microsoft.com/office/drawing/2014/main" id="{7D9B712A-5AB9-5D6B-43E1-A101CF803590}"/>
            </a:ext>
          </a:extLst>
        </xdr:cNvPr>
        <xdr:cNvGrpSpPr/>
      </xdr:nvGrpSpPr>
      <xdr:grpSpPr>
        <a:xfrm>
          <a:off x="3869766" y="9878568"/>
          <a:ext cx="3618008" cy="268519"/>
          <a:chOff x="4047292" y="9382340"/>
          <a:chExt cx="3711823" cy="268519"/>
        </a:xfrm>
      </xdr:grpSpPr>
      <xdr:sp macro="" textlink="">
        <xdr:nvSpPr>
          <xdr:cNvPr id="162" name="Rectangle 161">
            <a:extLst>
              <a:ext uri="{FF2B5EF4-FFF2-40B4-BE49-F238E27FC236}">
                <a16:creationId xmlns="" xmlns:a16="http://schemas.microsoft.com/office/drawing/2014/main" id="{9F7077C7-9327-4E96-AD96-097B6B5C18FF}"/>
              </a:ext>
            </a:extLst>
          </xdr:cNvPr>
          <xdr:cNvSpPr/>
        </xdr:nvSpPr>
        <xdr:spPr>
          <a:xfrm>
            <a:off x="4302654" y="9382340"/>
            <a:ext cx="3456461" cy="2685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100" b="0" i="0" baseline="0">
                <a:solidFill>
                  <a:schemeClr val="bg1">
                    <a:lumMod val="50000"/>
                  </a:schemeClr>
                </a:solidFill>
                <a:effectLst/>
                <a:latin typeface="Graphik Light" panose="020B0403030202060203" pitchFamily="34" charset="0"/>
              </a:rPr>
              <a:t>Capability 6 - </a:t>
            </a:r>
            <a:r>
              <a:rPr lang="en-US" sz="1100" b="0" i="0" baseline="0">
                <a:solidFill>
                  <a:sysClr val="windowText" lastClr="000000"/>
                </a:solidFill>
                <a:effectLst/>
                <a:latin typeface="Graphik Light" panose="020B0403030202060203" pitchFamily="34" charset="0"/>
              </a:rPr>
              <a:t>Governance</a:t>
            </a:r>
            <a:endParaRPr lang="en-US" sz="300" b="0" i="0" baseline="0">
              <a:solidFill>
                <a:sysClr val="windowText" lastClr="000000"/>
              </a:solidFill>
              <a:effectLst/>
              <a:latin typeface="Graphik Regular" panose="020B0503030202060203" pitchFamily="34" charset="0"/>
            </a:endParaRPr>
          </a:p>
        </xdr:txBody>
      </xdr:sp>
      <xdr:sp macro="" textlink="">
        <xdr:nvSpPr>
          <xdr:cNvPr id="164" name="Oval 24">
            <a:extLst>
              <a:ext uri="{FF2B5EF4-FFF2-40B4-BE49-F238E27FC236}">
                <a16:creationId xmlns="" xmlns:a16="http://schemas.microsoft.com/office/drawing/2014/main" id="{4C028614-B5D0-4F7F-A2FB-588F4B0B2E9F}"/>
              </a:ext>
            </a:extLst>
          </xdr:cNvPr>
          <xdr:cNvSpPr/>
        </xdr:nvSpPr>
        <xdr:spPr>
          <a:xfrm>
            <a:off x="4047292" y="9393708"/>
            <a:ext cx="256390" cy="248887"/>
          </a:xfrm>
          <a:prstGeom prst="ellipse">
            <a:avLst/>
          </a:prstGeom>
          <a:solidFill>
            <a:srgbClr val="FFFFFF"/>
          </a:solidFill>
          <a:ln w="38100" cap="flat" cmpd="sng" algn="ctr">
            <a:solidFill>
              <a:schemeClr val="accent5">
                <a:lumMod val="5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algn="ctr"/>
            <a:endParaRPr lang="x-none"/>
          </a:p>
        </xdr:txBody>
      </xdr:sp>
    </xdr:grpSp>
    <xdr:clientData/>
  </xdr:twoCellAnchor>
  <xdr:twoCellAnchor editAs="absolute">
    <xdr:from>
      <xdr:col>3</xdr:col>
      <xdr:colOff>2228850</xdr:colOff>
      <xdr:row>12</xdr:row>
      <xdr:rowOff>158750</xdr:rowOff>
    </xdr:from>
    <xdr:to>
      <xdr:col>7</xdr:col>
      <xdr:colOff>3359150</xdr:colOff>
      <xdr:row>12</xdr:row>
      <xdr:rowOff>158750</xdr:rowOff>
    </xdr:to>
    <xdr:cxnSp macro="">
      <xdr:nvCxnSpPr>
        <xdr:cNvPr id="25" name="Straight Connector 24">
          <a:extLst>
            <a:ext uri="{FF2B5EF4-FFF2-40B4-BE49-F238E27FC236}">
              <a16:creationId xmlns="" xmlns:a16="http://schemas.microsoft.com/office/drawing/2014/main" id="{DF64367C-11A7-4278-A5A6-61A3BCFC120A}"/>
            </a:ext>
          </a:extLst>
        </xdr:cNvPr>
        <xdr:cNvCxnSpPr/>
      </xdr:nvCxnSpPr>
      <xdr:spPr>
        <a:xfrm>
          <a:off x="2590800" y="2368550"/>
          <a:ext cx="5226050" cy="0"/>
        </a:xfrm>
        <a:prstGeom prst="line">
          <a:avLst/>
        </a:prstGeom>
        <a:ln>
          <a:solidFill>
            <a:schemeClr val="accent5">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3364523</xdr:colOff>
      <xdr:row>12</xdr:row>
      <xdr:rowOff>115276</xdr:rowOff>
    </xdr:from>
    <xdr:to>
      <xdr:col>8</xdr:col>
      <xdr:colOff>10746</xdr:colOff>
      <xdr:row>13</xdr:row>
      <xdr:rowOff>31261</xdr:rowOff>
    </xdr:to>
    <xdr:sp macro="" textlink="">
      <xdr:nvSpPr>
        <xdr:cNvPr id="26" name="Oval 25">
          <a:extLst>
            <a:ext uri="{FF2B5EF4-FFF2-40B4-BE49-F238E27FC236}">
              <a16:creationId xmlns="" xmlns:a16="http://schemas.microsoft.com/office/drawing/2014/main" id="{21209E93-AFEB-4B2A-99E2-E3C018FC8427}"/>
            </a:ext>
          </a:extLst>
        </xdr:cNvPr>
        <xdr:cNvSpPr/>
      </xdr:nvSpPr>
      <xdr:spPr>
        <a:xfrm>
          <a:off x="7768492" y="2342661"/>
          <a:ext cx="101600" cy="101600"/>
        </a:xfrm>
        <a:prstGeom prst="ellipse">
          <a:avLst/>
        </a:prstGeom>
        <a:solidFill>
          <a:schemeClr val="bg1"/>
        </a:solidFill>
        <a:ln w="31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11</xdr:col>
      <xdr:colOff>1740647</xdr:colOff>
      <xdr:row>12</xdr:row>
      <xdr:rowOff>158750</xdr:rowOff>
    </xdr:from>
    <xdr:to>
      <xdr:col>11</xdr:col>
      <xdr:colOff>3360831</xdr:colOff>
      <xdr:row>12</xdr:row>
      <xdr:rowOff>158750</xdr:rowOff>
    </xdr:to>
    <xdr:cxnSp macro="">
      <xdr:nvCxnSpPr>
        <xdr:cNvPr id="102" name="Straight Connector 101">
          <a:extLst>
            <a:ext uri="{FF2B5EF4-FFF2-40B4-BE49-F238E27FC236}">
              <a16:creationId xmlns="" xmlns:a16="http://schemas.microsoft.com/office/drawing/2014/main" id="{AFF723EB-332E-4F22-9110-E8278E5CE05F}"/>
            </a:ext>
          </a:extLst>
        </xdr:cNvPr>
        <xdr:cNvCxnSpPr/>
      </xdr:nvCxnSpPr>
      <xdr:spPr>
        <a:xfrm>
          <a:off x="10145059" y="2399926"/>
          <a:ext cx="1763059" cy="0"/>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89647</xdr:colOff>
      <xdr:row>20</xdr:row>
      <xdr:rowOff>285002</xdr:rowOff>
    </xdr:from>
    <xdr:to>
      <xdr:col>4</xdr:col>
      <xdr:colOff>890</xdr:colOff>
      <xdr:row>20</xdr:row>
      <xdr:rowOff>285002</xdr:rowOff>
    </xdr:to>
    <xdr:cxnSp macro="">
      <xdr:nvCxnSpPr>
        <xdr:cNvPr id="109" name="Straight Connector 108">
          <a:extLst>
            <a:ext uri="{FF2B5EF4-FFF2-40B4-BE49-F238E27FC236}">
              <a16:creationId xmlns="" xmlns:a16="http://schemas.microsoft.com/office/drawing/2014/main" id="{569272FF-7098-4820-B1CF-A43801B55BB7}"/>
            </a:ext>
          </a:extLst>
        </xdr:cNvPr>
        <xdr:cNvCxnSpPr>
          <a:endCxn id="110" idx="2"/>
        </xdr:cNvCxnSpPr>
      </xdr:nvCxnSpPr>
      <xdr:spPr>
        <a:xfrm>
          <a:off x="191247" y="4863352"/>
          <a:ext cx="3613293" cy="0"/>
        </a:xfrm>
        <a:prstGeom prst="line">
          <a:avLst/>
        </a:prstGeom>
        <a:ln>
          <a:solidFill>
            <a:schemeClr val="accent5">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890</xdr:colOff>
      <xdr:row>20</xdr:row>
      <xdr:rowOff>241528</xdr:rowOff>
    </xdr:from>
    <xdr:to>
      <xdr:col>4</xdr:col>
      <xdr:colOff>15601</xdr:colOff>
      <xdr:row>20</xdr:row>
      <xdr:rowOff>344278</xdr:rowOff>
    </xdr:to>
    <xdr:sp macro="" textlink="">
      <xdr:nvSpPr>
        <xdr:cNvPr id="110" name="Oval 109">
          <a:extLst>
            <a:ext uri="{FF2B5EF4-FFF2-40B4-BE49-F238E27FC236}">
              <a16:creationId xmlns="" xmlns:a16="http://schemas.microsoft.com/office/drawing/2014/main" id="{F66E696F-1613-4DC3-9E4E-F58FB1E5B2ED}"/>
            </a:ext>
          </a:extLst>
        </xdr:cNvPr>
        <xdr:cNvSpPr/>
      </xdr:nvSpPr>
      <xdr:spPr>
        <a:xfrm>
          <a:off x="3804540" y="4819878"/>
          <a:ext cx="103611" cy="102750"/>
        </a:xfrm>
        <a:prstGeom prst="ellipse">
          <a:avLst/>
        </a:prstGeom>
        <a:solidFill>
          <a:schemeClr val="bg1"/>
        </a:solidFill>
        <a:ln w="31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7</xdr:col>
      <xdr:colOff>1441824</xdr:colOff>
      <xdr:row>20</xdr:row>
      <xdr:rowOff>285002</xdr:rowOff>
    </xdr:from>
    <xdr:to>
      <xdr:col>11</xdr:col>
      <xdr:colOff>3362655</xdr:colOff>
      <xdr:row>20</xdr:row>
      <xdr:rowOff>292903</xdr:rowOff>
    </xdr:to>
    <xdr:cxnSp macro="">
      <xdr:nvCxnSpPr>
        <xdr:cNvPr id="111" name="Straight Connector 110">
          <a:extLst>
            <a:ext uri="{FF2B5EF4-FFF2-40B4-BE49-F238E27FC236}">
              <a16:creationId xmlns="" xmlns:a16="http://schemas.microsoft.com/office/drawing/2014/main" id="{4DB93ADD-A268-459C-A21B-CCB88DEF3392}"/>
            </a:ext>
          </a:extLst>
        </xdr:cNvPr>
        <xdr:cNvCxnSpPr>
          <a:endCxn id="112" idx="2"/>
        </xdr:cNvCxnSpPr>
      </xdr:nvCxnSpPr>
      <xdr:spPr>
        <a:xfrm>
          <a:off x="5766174" y="4863352"/>
          <a:ext cx="6061031" cy="7901"/>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11</xdr:col>
      <xdr:colOff>3362655</xdr:colOff>
      <xdr:row>20</xdr:row>
      <xdr:rowOff>241528</xdr:rowOff>
    </xdr:from>
    <xdr:to>
      <xdr:col>12</xdr:col>
      <xdr:colOff>11866</xdr:colOff>
      <xdr:row>20</xdr:row>
      <xdr:rowOff>344278</xdr:rowOff>
    </xdr:to>
    <xdr:sp macro="" textlink="">
      <xdr:nvSpPr>
        <xdr:cNvPr id="112" name="Oval 111">
          <a:extLst>
            <a:ext uri="{FF2B5EF4-FFF2-40B4-BE49-F238E27FC236}">
              <a16:creationId xmlns="" xmlns:a16="http://schemas.microsoft.com/office/drawing/2014/main" id="{2B4E5CCE-5C07-4D5E-B454-B65482B8254E}"/>
            </a:ext>
          </a:extLst>
        </xdr:cNvPr>
        <xdr:cNvSpPr/>
      </xdr:nvSpPr>
      <xdr:spPr>
        <a:xfrm>
          <a:off x="11827205" y="4819878"/>
          <a:ext cx="103611" cy="102750"/>
        </a:xfrm>
        <a:prstGeom prst="ellipse">
          <a:avLst/>
        </a:prstGeom>
        <a:solidFill>
          <a:schemeClr val="bg1"/>
        </a:solidFill>
        <a:ln w="3175">
          <a:solidFill>
            <a:srgbClr val="A1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3</xdr:col>
      <xdr:colOff>2196353</xdr:colOff>
      <xdr:row>27</xdr:row>
      <xdr:rowOff>283881</xdr:rowOff>
    </xdr:from>
    <xdr:to>
      <xdr:col>7</xdr:col>
      <xdr:colOff>3358172</xdr:colOff>
      <xdr:row>27</xdr:row>
      <xdr:rowOff>291782</xdr:rowOff>
    </xdr:to>
    <xdr:cxnSp macro="">
      <xdr:nvCxnSpPr>
        <xdr:cNvPr id="113" name="Straight Connector 112">
          <a:extLst>
            <a:ext uri="{FF2B5EF4-FFF2-40B4-BE49-F238E27FC236}">
              <a16:creationId xmlns="" xmlns:a16="http://schemas.microsoft.com/office/drawing/2014/main" id="{5623BD7D-DB72-4A96-B848-9D420C46D1E0}"/>
            </a:ext>
          </a:extLst>
        </xdr:cNvPr>
        <xdr:cNvCxnSpPr>
          <a:endCxn id="114" idx="2"/>
        </xdr:cNvCxnSpPr>
      </xdr:nvCxnSpPr>
      <xdr:spPr>
        <a:xfrm>
          <a:off x="2558303" y="7275231"/>
          <a:ext cx="5238519" cy="7901"/>
        </a:xfrm>
        <a:prstGeom prst="line">
          <a:avLst/>
        </a:prstGeom>
        <a:ln>
          <a:solidFill>
            <a:schemeClr val="accent5">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3358172</xdr:colOff>
      <xdr:row>27</xdr:row>
      <xdr:rowOff>240407</xdr:rowOff>
    </xdr:from>
    <xdr:to>
      <xdr:col>8</xdr:col>
      <xdr:colOff>45483</xdr:colOff>
      <xdr:row>27</xdr:row>
      <xdr:rowOff>343157</xdr:rowOff>
    </xdr:to>
    <xdr:sp macro="" textlink="">
      <xdr:nvSpPr>
        <xdr:cNvPr id="114" name="Oval 113">
          <a:extLst>
            <a:ext uri="{FF2B5EF4-FFF2-40B4-BE49-F238E27FC236}">
              <a16:creationId xmlns="" xmlns:a16="http://schemas.microsoft.com/office/drawing/2014/main" id="{E747828D-A79C-491F-9967-5BB5FFF805B5}"/>
            </a:ext>
          </a:extLst>
        </xdr:cNvPr>
        <xdr:cNvSpPr/>
      </xdr:nvSpPr>
      <xdr:spPr>
        <a:xfrm>
          <a:off x="7796822" y="7231757"/>
          <a:ext cx="103611" cy="102750"/>
        </a:xfrm>
        <a:prstGeom prst="ellipse">
          <a:avLst/>
        </a:prstGeom>
        <a:solidFill>
          <a:schemeClr val="bg1"/>
        </a:solidFill>
        <a:ln w="31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11</xdr:col>
      <xdr:colOff>1740647</xdr:colOff>
      <xdr:row>27</xdr:row>
      <xdr:rowOff>261470</xdr:rowOff>
    </xdr:from>
    <xdr:to>
      <xdr:col>11</xdr:col>
      <xdr:colOff>3360831</xdr:colOff>
      <xdr:row>27</xdr:row>
      <xdr:rowOff>261470</xdr:rowOff>
    </xdr:to>
    <xdr:cxnSp macro="">
      <xdr:nvCxnSpPr>
        <xdr:cNvPr id="115" name="Straight Connector 114">
          <a:extLst>
            <a:ext uri="{FF2B5EF4-FFF2-40B4-BE49-F238E27FC236}">
              <a16:creationId xmlns="" xmlns:a16="http://schemas.microsoft.com/office/drawing/2014/main" id="{A3B09B8E-09F2-49EB-8F33-2B84FB1D1194}"/>
            </a:ext>
          </a:extLst>
        </xdr:cNvPr>
        <xdr:cNvCxnSpPr/>
      </xdr:nvCxnSpPr>
      <xdr:spPr>
        <a:xfrm>
          <a:off x="10128997" y="7252820"/>
          <a:ext cx="1763059" cy="0"/>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89647</xdr:colOff>
      <xdr:row>34</xdr:row>
      <xdr:rowOff>347381</xdr:rowOff>
    </xdr:from>
    <xdr:to>
      <xdr:col>4</xdr:col>
      <xdr:colOff>890</xdr:colOff>
      <xdr:row>34</xdr:row>
      <xdr:rowOff>347381</xdr:rowOff>
    </xdr:to>
    <xdr:cxnSp macro="">
      <xdr:nvCxnSpPr>
        <xdr:cNvPr id="116" name="Straight Connector 115">
          <a:extLst>
            <a:ext uri="{FF2B5EF4-FFF2-40B4-BE49-F238E27FC236}">
              <a16:creationId xmlns="" xmlns:a16="http://schemas.microsoft.com/office/drawing/2014/main" id="{44C12C8E-8FEF-455E-BDC9-2B4A1A1C2A48}"/>
            </a:ext>
          </a:extLst>
        </xdr:cNvPr>
        <xdr:cNvCxnSpPr>
          <a:endCxn id="117" idx="2"/>
        </xdr:cNvCxnSpPr>
      </xdr:nvCxnSpPr>
      <xdr:spPr>
        <a:xfrm>
          <a:off x="191247" y="9529481"/>
          <a:ext cx="3613293" cy="0"/>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890</xdr:colOff>
      <xdr:row>34</xdr:row>
      <xdr:rowOff>303907</xdr:rowOff>
    </xdr:from>
    <xdr:to>
      <xdr:col>4</xdr:col>
      <xdr:colOff>15601</xdr:colOff>
      <xdr:row>34</xdr:row>
      <xdr:rowOff>406657</xdr:rowOff>
    </xdr:to>
    <xdr:sp macro="" textlink="">
      <xdr:nvSpPr>
        <xdr:cNvPr id="117" name="Oval 116">
          <a:extLst>
            <a:ext uri="{FF2B5EF4-FFF2-40B4-BE49-F238E27FC236}">
              <a16:creationId xmlns="" xmlns:a16="http://schemas.microsoft.com/office/drawing/2014/main" id="{1EF9A7E1-BBC9-487F-AEDC-FFBF4112AA26}"/>
            </a:ext>
          </a:extLst>
        </xdr:cNvPr>
        <xdr:cNvSpPr/>
      </xdr:nvSpPr>
      <xdr:spPr>
        <a:xfrm>
          <a:off x="3804540" y="9486007"/>
          <a:ext cx="103611" cy="102750"/>
        </a:xfrm>
        <a:prstGeom prst="ellipse">
          <a:avLst/>
        </a:prstGeom>
        <a:solidFill>
          <a:schemeClr val="bg1"/>
        </a:solidFill>
        <a:ln w="31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7</xdr:col>
      <xdr:colOff>1897530</xdr:colOff>
      <xdr:row>34</xdr:row>
      <xdr:rowOff>385165</xdr:rowOff>
    </xdr:from>
    <xdr:to>
      <xdr:col>11</xdr:col>
      <xdr:colOff>3362655</xdr:colOff>
      <xdr:row>34</xdr:row>
      <xdr:rowOff>385165</xdr:rowOff>
    </xdr:to>
    <xdr:cxnSp macro="">
      <xdr:nvCxnSpPr>
        <xdr:cNvPr id="118" name="Straight Connector 117">
          <a:extLst>
            <a:ext uri="{FF2B5EF4-FFF2-40B4-BE49-F238E27FC236}">
              <a16:creationId xmlns="" xmlns:a16="http://schemas.microsoft.com/office/drawing/2014/main" id="{A00D9483-1BA5-4B22-A9A9-5077DA130F30}"/>
            </a:ext>
          </a:extLst>
        </xdr:cNvPr>
        <xdr:cNvCxnSpPr>
          <a:cxnSpLocks/>
        </xdr:cNvCxnSpPr>
      </xdr:nvCxnSpPr>
      <xdr:spPr>
        <a:xfrm>
          <a:off x="6221880" y="9567265"/>
          <a:ext cx="5605325" cy="0"/>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89647</xdr:colOff>
      <xdr:row>41</xdr:row>
      <xdr:rowOff>349622</xdr:rowOff>
    </xdr:from>
    <xdr:to>
      <xdr:col>4</xdr:col>
      <xdr:colOff>890</xdr:colOff>
      <xdr:row>41</xdr:row>
      <xdr:rowOff>349622</xdr:rowOff>
    </xdr:to>
    <xdr:cxnSp macro="">
      <xdr:nvCxnSpPr>
        <xdr:cNvPr id="120" name="Straight Connector 119">
          <a:extLst>
            <a:ext uri="{FF2B5EF4-FFF2-40B4-BE49-F238E27FC236}">
              <a16:creationId xmlns="" xmlns:a16="http://schemas.microsoft.com/office/drawing/2014/main" id="{098469BD-0E55-4C99-BB70-D99A551B4DB4}"/>
            </a:ext>
          </a:extLst>
        </xdr:cNvPr>
        <xdr:cNvCxnSpPr>
          <a:endCxn id="121" idx="2"/>
        </xdr:cNvCxnSpPr>
      </xdr:nvCxnSpPr>
      <xdr:spPr>
        <a:xfrm>
          <a:off x="191247" y="11976472"/>
          <a:ext cx="3613293" cy="0"/>
        </a:xfrm>
        <a:prstGeom prst="line">
          <a:avLst/>
        </a:prstGeom>
        <a:ln>
          <a:solidFill>
            <a:srgbClr val="00FF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890</xdr:colOff>
      <xdr:row>41</xdr:row>
      <xdr:rowOff>306148</xdr:rowOff>
    </xdr:from>
    <xdr:to>
      <xdr:col>4</xdr:col>
      <xdr:colOff>15601</xdr:colOff>
      <xdr:row>41</xdr:row>
      <xdr:rowOff>408898</xdr:rowOff>
    </xdr:to>
    <xdr:sp macro="" textlink="">
      <xdr:nvSpPr>
        <xdr:cNvPr id="121" name="Oval 120">
          <a:extLst>
            <a:ext uri="{FF2B5EF4-FFF2-40B4-BE49-F238E27FC236}">
              <a16:creationId xmlns="" xmlns:a16="http://schemas.microsoft.com/office/drawing/2014/main" id="{FEE1521D-F201-47E5-BE12-6F2B3C43D7BA}"/>
            </a:ext>
          </a:extLst>
        </xdr:cNvPr>
        <xdr:cNvSpPr/>
      </xdr:nvSpPr>
      <xdr:spPr>
        <a:xfrm>
          <a:off x="3804540" y="11932998"/>
          <a:ext cx="103611" cy="102750"/>
        </a:xfrm>
        <a:prstGeom prst="ellipse">
          <a:avLst/>
        </a:prstGeom>
        <a:solidFill>
          <a:schemeClr val="bg1"/>
        </a:solidFill>
        <a:ln w="3175">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6</xdr:col>
      <xdr:colOff>207142</xdr:colOff>
      <xdr:row>3</xdr:row>
      <xdr:rowOff>63500</xdr:rowOff>
    </xdr:from>
    <xdr:to>
      <xdr:col>7</xdr:col>
      <xdr:colOff>1649811</xdr:colOff>
      <xdr:row>5</xdr:row>
      <xdr:rowOff>18086</xdr:rowOff>
    </xdr:to>
    <xdr:sp macro="[0]!GoToSheet" textlink="">
      <xdr:nvSpPr>
        <xdr:cNvPr id="119" name="TB_6">
          <a:extLst>
            <a:ext uri="{FF2B5EF4-FFF2-40B4-BE49-F238E27FC236}">
              <a16:creationId xmlns="" xmlns:a16="http://schemas.microsoft.com/office/drawing/2014/main" id="{B11F8F1D-642B-49CB-AAB8-00C074ADDA04}"/>
            </a:ext>
          </a:extLst>
        </xdr:cNvPr>
        <xdr:cNvSpPr txBox="1"/>
      </xdr:nvSpPr>
      <xdr:spPr>
        <a:xfrm>
          <a:off x="4306176" y="615293"/>
          <a:ext cx="1666014" cy="32244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Assessment</a:t>
          </a:r>
        </a:p>
      </xdr:txBody>
    </xdr:sp>
    <xdr:clientData/>
  </xdr:twoCellAnchor>
  <xdr:twoCellAnchor editAs="absolute">
    <xdr:from>
      <xdr:col>7</xdr:col>
      <xdr:colOff>1661292</xdr:colOff>
      <xdr:row>3</xdr:row>
      <xdr:rowOff>63500</xdr:rowOff>
    </xdr:from>
    <xdr:to>
      <xdr:col>7</xdr:col>
      <xdr:colOff>3326211</xdr:colOff>
      <xdr:row>5</xdr:row>
      <xdr:rowOff>18086</xdr:rowOff>
    </xdr:to>
    <xdr:sp macro="[0]!GoToSheet" textlink="">
      <xdr:nvSpPr>
        <xdr:cNvPr id="122" name="TB_7">
          <a:extLst>
            <a:ext uri="{FF2B5EF4-FFF2-40B4-BE49-F238E27FC236}">
              <a16:creationId xmlns="" xmlns:a16="http://schemas.microsoft.com/office/drawing/2014/main" id="{E0AB5009-08DD-42F7-9E44-B9267444D6A0}"/>
            </a:ext>
          </a:extLst>
        </xdr:cNvPr>
        <xdr:cNvSpPr txBox="1"/>
      </xdr:nvSpPr>
      <xdr:spPr>
        <a:xfrm>
          <a:off x="5983671" y="615293"/>
          <a:ext cx="1664919" cy="322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Results</a:t>
          </a:r>
        </a:p>
      </xdr:txBody>
    </xdr:sp>
    <xdr:clientData/>
  </xdr:twoCellAnchor>
  <xdr:twoCellAnchor>
    <xdr:from>
      <xdr:col>11</xdr:col>
      <xdr:colOff>2979859</xdr:colOff>
      <xdr:row>1</xdr:row>
      <xdr:rowOff>134466</xdr:rowOff>
    </xdr:from>
    <xdr:to>
      <xdr:col>11</xdr:col>
      <xdr:colOff>3035308</xdr:colOff>
      <xdr:row>2</xdr:row>
      <xdr:rowOff>8365</xdr:rowOff>
    </xdr:to>
    <xdr:sp macro="" textlink="">
      <xdr:nvSpPr>
        <xdr:cNvPr id="38" name="Freeform 5">
          <a:extLst>
            <a:ext uri="{FF2B5EF4-FFF2-40B4-BE49-F238E27FC236}">
              <a16:creationId xmlns="" xmlns:a16="http://schemas.microsoft.com/office/drawing/2014/main" id="{FB8A1255-3E64-9786-7417-F7DCB4C059F2}"/>
            </a:ext>
          </a:extLst>
        </xdr:cNvPr>
        <xdr:cNvSpPr>
          <a:spLocks/>
        </xdr:cNvSpPr>
      </xdr:nvSpPr>
      <xdr:spPr bwMode="black">
        <a:xfrm>
          <a:off x="10980859" y="324966"/>
          <a:ext cx="55449" cy="64399"/>
        </a:xfrm>
        <a:custGeom>
          <a:avLst/>
          <a:gdLst>
            <a:gd name="T0" fmla="*/ 0 w 931"/>
            <a:gd name="T1" fmla="*/ 696 h 985"/>
            <a:gd name="T2" fmla="*/ 544 w 931"/>
            <a:gd name="T3" fmla="*/ 494 h 985"/>
            <a:gd name="T4" fmla="*/ 0 w 931"/>
            <a:gd name="T5" fmla="*/ 281 h 985"/>
            <a:gd name="T6" fmla="*/ 0 w 931"/>
            <a:gd name="T7" fmla="*/ 0 h 985"/>
            <a:gd name="T8" fmla="*/ 931 w 931"/>
            <a:gd name="T9" fmla="*/ 375 h 985"/>
            <a:gd name="T10" fmla="*/ 931 w 931"/>
            <a:gd name="T11" fmla="*/ 608 h 985"/>
            <a:gd name="T12" fmla="*/ 0 w 931"/>
            <a:gd name="T13" fmla="*/ 985 h 985"/>
            <a:gd name="T14" fmla="*/ 0 w 931"/>
            <a:gd name="T15" fmla="*/ 696 h 98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1" h="985">
              <a:moveTo>
                <a:pt x="0" y="696"/>
              </a:moveTo>
              <a:lnTo>
                <a:pt x="544" y="494"/>
              </a:lnTo>
              <a:lnTo>
                <a:pt x="0" y="281"/>
              </a:lnTo>
              <a:lnTo>
                <a:pt x="0" y="0"/>
              </a:lnTo>
              <a:lnTo>
                <a:pt x="931" y="375"/>
              </a:lnTo>
              <a:lnTo>
                <a:pt x="931" y="608"/>
              </a:lnTo>
              <a:lnTo>
                <a:pt x="0" y="985"/>
              </a:lnTo>
              <a:lnTo>
                <a:pt x="0" y="69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endParaRPr>
        </a:p>
      </xdr:txBody>
    </xdr:sp>
    <xdr:clientData/>
  </xdr:twoCellAnchor>
  <xdr:twoCellAnchor editAs="absolute">
    <xdr:from>
      <xdr:col>2</xdr:col>
      <xdr:colOff>44450</xdr:colOff>
      <xdr:row>4</xdr:row>
      <xdr:rowOff>31750</xdr:rowOff>
    </xdr:from>
    <xdr:to>
      <xdr:col>3</xdr:col>
      <xdr:colOff>50800</xdr:colOff>
      <xdr:row>4</xdr:row>
      <xdr:rowOff>31750</xdr:rowOff>
    </xdr:to>
    <xdr:cxnSp macro="">
      <xdr:nvCxnSpPr>
        <xdr:cNvPr id="123" name="Straight Arrow Connector 122">
          <a:extLst>
            <a:ext uri="{FF2B5EF4-FFF2-40B4-BE49-F238E27FC236}">
              <a16:creationId xmlns="" xmlns:a16="http://schemas.microsoft.com/office/drawing/2014/main" id="{DF883D63-5911-4564-B019-818C92DD6457}"/>
            </a:ext>
          </a:extLst>
        </xdr:cNvPr>
        <xdr:cNvCxnSpPr/>
      </xdr:nvCxnSpPr>
      <xdr:spPr>
        <a:xfrm>
          <a:off x="146050" y="793750"/>
          <a:ext cx="254000" cy="0"/>
        </a:xfrm>
        <a:prstGeom prst="straightConnector1">
          <a:avLst/>
        </a:prstGeom>
        <a:ln w="12700" cap="flat" cmpd="sng">
          <a:solidFill>
            <a:schemeClr val="tx1"/>
          </a:solidFill>
          <a:headEnd type="oval" w="med" len="med"/>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107950</xdr:colOff>
      <xdr:row>12</xdr:row>
      <xdr:rowOff>57150</xdr:rowOff>
    </xdr:from>
    <xdr:to>
      <xdr:col>3</xdr:col>
      <xdr:colOff>48305</xdr:colOff>
      <xdr:row>13</xdr:row>
      <xdr:rowOff>32068</xdr:rowOff>
    </xdr:to>
    <xdr:pic>
      <xdr:nvPicPr>
        <xdr:cNvPr id="126" name="Picture 125"/>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9550" y="2343150"/>
          <a:ext cx="188005" cy="165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186767</xdr:colOff>
      <xdr:row>34</xdr:row>
      <xdr:rowOff>254000</xdr:rowOff>
    </xdr:from>
    <xdr:to>
      <xdr:col>6</xdr:col>
      <xdr:colOff>170419</xdr:colOff>
      <xdr:row>34</xdr:row>
      <xdr:rowOff>429768</xdr:rowOff>
    </xdr:to>
    <xdr:pic>
      <xdr:nvPicPr>
        <xdr:cNvPr id="127" name="Picture 126"/>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01517" y="9918700"/>
          <a:ext cx="186852" cy="175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88900</xdr:colOff>
      <xdr:row>0</xdr:row>
      <xdr:rowOff>127000</xdr:rowOff>
    </xdr:from>
    <xdr:to>
      <xdr:col>3</xdr:col>
      <xdr:colOff>330200</xdr:colOff>
      <xdr:row>2</xdr:row>
      <xdr:rowOff>188011</xdr:rowOff>
    </xdr:to>
    <xdr:pic>
      <xdr:nvPicPr>
        <xdr:cNvPr id="128" name="Picture 127"/>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saturation sat="0"/>
                  </a14:imgEffect>
                  <a14:imgEffect>
                    <a14:brightnessContrast bright="40000"/>
                  </a14:imgEffect>
                </a14:imgLayer>
              </a14:imgProps>
            </a:ext>
            <a:ext uri="{28A0092B-C50C-407E-A947-70E740481C1C}">
              <a14:useLocalDpi xmlns:a14="http://schemas.microsoft.com/office/drawing/2010/main" val="0"/>
            </a:ext>
          </a:extLst>
        </a:blip>
        <a:srcRect/>
        <a:stretch>
          <a:fillRect/>
        </a:stretch>
      </xdr:blipFill>
      <xdr:spPr bwMode="auto">
        <a:xfrm>
          <a:off x="190500" y="127000"/>
          <a:ext cx="488950" cy="442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11</xdr:col>
      <xdr:colOff>1200150</xdr:colOff>
      <xdr:row>0</xdr:row>
      <xdr:rowOff>101600</xdr:rowOff>
    </xdr:from>
    <xdr:to>
      <xdr:col>11</xdr:col>
      <xdr:colOff>2647950</xdr:colOff>
      <xdr:row>2</xdr:row>
      <xdr:rowOff>157655</xdr:rowOff>
    </xdr:to>
    <xdr:pic>
      <xdr:nvPicPr>
        <xdr:cNvPr id="129" name="Picture 128"/>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201150" y="101600"/>
          <a:ext cx="1447800" cy="43705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2</xdr:col>
      <xdr:colOff>150533</xdr:colOff>
      <xdr:row>27</xdr:row>
      <xdr:rowOff>179970</xdr:rowOff>
    </xdr:from>
    <xdr:to>
      <xdr:col>3</xdr:col>
      <xdr:colOff>38100</xdr:colOff>
      <xdr:row>27</xdr:row>
      <xdr:rowOff>351750</xdr:rowOff>
    </xdr:to>
    <xdr:pic>
      <xdr:nvPicPr>
        <xdr:cNvPr id="130" name="Picture 129"/>
        <xdr:cNvPicPr>
          <a:picLocks noChangeAspect="1" noChangeArrowheads="1"/>
        </xdr:cNvPicPr>
      </xdr:nvPicPr>
      <xdr:blipFill>
        <a:blip xmlns:r="http://schemas.openxmlformats.org/officeDocument/2006/relationships" r:embed="rId7" cstate="print">
          <a:clrChange>
            <a:clrFrom>
              <a:srgbClr val="2C4858"/>
            </a:clrFrom>
            <a:clrTo>
              <a:srgbClr val="2C4858">
                <a:alpha val="0"/>
              </a:srgbClr>
            </a:clrTo>
          </a:clrChange>
          <a:extLst>
            <a:ext uri="{28A0092B-C50C-407E-A947-70E740481C1C}">
              <a14:useLocalDpi xmlns:a14="http://schemas.microsoft.com/office/drawing/2010/main" val="0"/>
            </a:ext>
          </a:extLst>
        </a:blip>
        <a:srcRect/>
        <a:stretch>
          <a:fillRect/>
        </a:stretch>
      </xdr:blipFill>
      <xdr:spPr bwMode="auto">
        <a:xfrm>
          <a:off x="252133" y="7533270"/>
          <a:ext cx="135217" cy="1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2940050</xdr:colOff>
      <xdr:row>0</xdr:row>
      <xdr:rowOff>88900</xdr:rowOff>
    </xdr:from>
    <xdr:to>
      <xdr:col>11</xdr:col>
      <xdr:colOff>3256811</xdr:colOff>
      <xdr:row>2</xdr:row>
      <xdr:rowOff>152400</xdr:rowOff>
    </xdr:to>
    <xdr:pic>
      <xdr:nvPicPr>
        <xdr:cNvPr id="94" name="Picture 9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941050" y="88900"/>
          <a:ext cx="316761" cy="4445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447372</xdr:colOff>
      <xdr:row>15</xdr:row>
      <xdr:rowOff>111917</xdr:rowOff>
    </xdr:from>
    <xdr:to>
      <xdr:col>9</xdr:col>
      <xdr:colOff>462602</xdr:colOff>
      <xdr:row>15</xdr:row>
      <xdr:rowOff>161641</xdr:rowOff>
    </xdr:to>
    <xdr:sp macro="" textlink="">
      <xdr:nvSpPr>
        <xdr:cNvPr id="195" name="Rectangle 194">
          <a:extLst>
            <a:ext uri="{FF2B5EF4-FFF2-40B4-BE49-F238E27FC236}">
              <a16:creationId xmlns="" xmlns:a16="http://schemas.microsoft.com/office/drawing/2014/main" id="{B59B7672-8C76-4518-9BC0-7B02291B085F}"/>
            </a:ext>
          </a:extLst>
        </xdr:cNvPr>
        <xdr:cNvSpPr/>
      </xdr:nvSpPr>
      <xdr:spPr>
        <a:xfrm rot="10800000">
          <a:off x="2885772" y="2874167"/>
          <a:ext cx="3063230" cy="49724"/>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16</xdr:row>
      <xdr:rowOff>130220</xdr:rowOff>
    </xdr:from>
    <xdr:to>
      <xdr:col>9</xdr:col>
      <xdr:colOff>462602</xdr:colOff>
      <xdr:row>16</xdr:row>
      <xdr:rowOff>179944</xdr:rowOff>
    </xdr:to>
    <xdr:sp macro="" textlink="">
      <xdr:nvSpPr>
        <xdr:cNvPr id="205" name="Rectangle 204">
          <a:extLst>
            <a:ext uri="{FF2B5EF4-FFF2-40B4-BE49-F238E27FC236}">
              <a16:creationId xmlns="" xmlns:a16="http://schemas.microsoft.com/office/drawing/2014/main" id="{E9F36B00-BD90-44A9-8B33-31FE5C99B52A}"/>
            </a:ext>
          </a:extLst>
        </xdr:cNvPr>
        <xdr:cNvSpPr/>
      </xdr:nvSpPr>
      <xdr:spPr>
        <a:xfrm rot="10800000">
          <a:off x="2885772" y="3076620"/>
          <a:ext cx="3063230" cy="49724"/>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19</xdr:row>
      <xdr:rowOff>153219</xdr:rowOff>
    </xdr:from>
    <xdr:to>
      <xdr:col>9</xdr:col>
      <xdr:colOff>462602</xdr:colOff>
      <xdr:row>20</xdr:row>
      <xdr:rowOff>18794</xdr:rowOff>
    </xdr:to>
    <xdr:sp macro="" textlink="">
      <xdr:nvSpPr>
        <xdr:cNvPr id="255" name="Rectangle 254">
          <a:extLst>
            <a:ext uri="{FF2B5EF4-FFF2-40B4-BE49-F238E27FC236}">
              <a16:creationId xmlns="" xmlns:a16="http://schemas.microsoft.com/office/drawing/2014/main" id="{6D8C00AA-DA91-46CB-8A5B-0291051C4BDA}"/>
            </a:ext>
          </a:extLst>
        </xdr:cNvPr>
        <xdr:cNvSpPr/>
      </xdr:nvSpPr>
      <xdr:spPr>
        <a:xfrm rot="10800000">
          <a:off x="2885772" y="3652069"/>
          <a:ext cx="3063230" cy="49725"/>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20</xdr:row>
      <xdr:rowOff>178716</xdr:rowOff>
    </xdr:from>
    <xdr:to>
      <xdr:col>9</xdr:col>
      <xdr:colOff>462602</xdr:colOff>
      <xdr:row>21</xdr:row>
      <xdr:rowOff>44714</xdr:rowOff>
    </xdr:to>
    <xdr:sp macro="" textlink="">
      <xdr:nvSpPr>
        <xdr:cNvPr id="265" name="Rectangle 264">
          <a:extLst>
            <a:ext uri="{FF2B5EF4-FFF2-40B4-BE49-F238E27FC236}">
              <a16:creationId xmlns="" xmlns:a16="http://schemas.microsoft.com/office/drawing/2014/main" id="{56867BC8-A943-480E-B3DF-CFE8B5A1744F}"/>
            </a:ext>
          </a:extLst>
        </xdr:cNvPr>
        <xdr:cNvSpPr/>
      </xdr:nvSpPr>
      <xdr:spPr>
        <a:xfrm rot="10800000">
          <a:off x="2885772" y="3861716"/>
          <a:ext cx="3063230" cy="5014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23</xdr:row>
      <xdr:rowOff>183716</xdr:rowOff>
    </xdr:from>
    <xdr:to>
      <xdr:col>9</xdr:col>
      <xdr:colOff>462602</xdr:colOff>
      <xdr:row>24</xdr:row>
      <xdr:rowOff>49714</xdr:rowOff>
    </xdr:to>
    <xdr:sp macro="" textlink="">
      <xdr:nvSpPr>
        <xdr:cNvPr id="215" name="Rectangle 214">
          <a:extLst>
            <a:ext uri="{FF2B5EF4-FFF2-40B4-BE49-F238E27FC236}">
              <a16:creationId xmlns="" xmlns:a16="http://schemas.microsoft.com/office/drawing/2014/main" id="{623360E4-6C03-4A56-A3C3-D09E115FF5CE}"/>
            </a:ext>
          </a:extLst>
        </xdr:cNvPr>
        <xdr:cNvSpPr/>
      </xdr:nvSpPr>
      <xdr:spPr>
        <a:xfrm rot="10800000">
          <a:off x="2885772" y="4419166"/>
          <a:ext cx="3063230" cy="5014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24</xdr:row>
      <xdr:rowOff>182909</xdr:rowOff>
    </xdr:from>
    <xdr:to>
      <xdr:col>9</xdr:col>
      <xdr:colOff>462602</xdr:colOff>
      <xdr:row>25</xdr:row>
      <xdr:rowOff>48907</xdr:rowOff>
    </xdr:to>
    <xdr:sp macro="" textlink="">
      <xdr:nvSpPr>
        <xdr:cNvPr id="225" name="Rectangle 224">
          <a:extLst>
            <a:ext uri="{FF2B5EF4-FFF2-40B4-BE49-F238E27FC236}">
              <a16:creationId xmlns="" xmlns:a16="http://schemas.microsoft.com/office/drawing/2014/main" id="{42289C8C-5468-43A8-8DEC-3AD5FD21BDDD}"/>
            </a:ext>
          </a:extLst>
        </xdr:cNvPr>
        <xdr:cNvSpPr/>
      </xdr:nvSpPr>
      <xdr:spPr>
        <a:xfrm rot="10800000">
          <a:off x="2885772" y="4602509"/>
          <a:ext cx="3063230" cy="5014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27</xdr:row>
      <xdr:rowOff>70911</xdr:rowOff>
    </xdr:from>
    <xdr:to>
      <xdr:col>9</xdr:col>
      <xdr:colOff>462602</xdr:colOff>
      <xdr:row>27</xdr:row>
      <xdr:rowOff>121059</xdr:rowOff>
    </xdr:to>
    <xdr:sp macro="" textlink="">
      <xdr:nvSpPr>
        <xdr:cNvPr id="235" name="Rectangle 234">
          <a:extLst>
            <a:ext uri="{FF2B5EF4-FFF2-40B4-BE49-F238E27FC236}">
              <a16:creationId xmlns="" xmlns:a16="http://schemas.microsoft.com/office/drawing/2014/main" id="{C7EE38CE-C167-4B03-B47E-2DD4CF6033EC}"/>
            </a:ext>
          </a:extLst>
        </xdr:cNvPr>
        <xdr:cNvSpPr/>
      </xdr:nvSpPr>
      <xdr:spPr>
        <a:xfrm rot="10800000">
          <a:off x="2885772" y="5042961"/>
          <a:ext cx="3063230" cy="5014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28</xdr:row>
      <xdr:rowOff>95564</xdr:rowOff>
    </xdr:from>
    <xdr:to>
      <xdr:col>9</xdr:col>
      <xdr:colOff>462602</xdr:colOff>
      <xdr:row>28</xdr:row>
      <xdr:rowOff>145712</xdr:rowOff>
    </xdr:to>
    <xdr:sp macro="" textlink="">
      <xdr:nvSpPr>
        <xdr:cNvPr id="245" name="Rectangle 244">
          <a:extLst>
            <a:ext uri="{FF2B5EF4-FFF2-40B4-BE49-F238E27FC236}">
              <a16:creationId xmlns="" xmlns:a16="http://schemas.microsoft.com/office/drawing/2014/main" id="{1207C0D7-4888-49F7-84CC-95C4FFF559CB}"/>
            </a:ext>
          </a:extLst>
        </xdr:cNvPr>
        <xdr:cNvSpPr/>
      </xdr:nvSpPr>
      <xdr:spPr>
        <a:xfrm rot="10800000">
          <a:off x="2885772" y="5251764"/>
          <a:ext cx="3063230" cy="5014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29</xdr:row>
      <xdr:rowOff>144322</xdr:rowOff>
    </xdr:from>
    <xdr:to>
      <xdr:col>9</xdr:col>
      <xdr:colOff>462602</xdr:colOff>
      <xdr:row>30</xdr:row>
      <xdr:rowOff>10743</xdr:rowOff>
    </xdr:to>
    <xdr:sp macro="" textlink="">
      <xdr:nvSpPr>
        <xdr:cNvPr id="292" name="Rectangle 291">
          <a:extLst>
            <a:ext uri="{FF2B5EF4-FFF2-40B4-BE49-F238E27FC236}">
              <a16:creationId xmlns="" xmlns:a16="http://schemas.microsoft.com/office/drawing/2014/main" id="{05C98F4E-86A9-4769-A231-5310E3BAC87B}"/>
            </a:ext>
          </a:extLst>
        </xdr:cNvPr>
        <xdr:cNvSpPr/>
      </xdr:nvSpPr>
      <xdr:spPr>
        <a:xfrm rot="10800000">
          <a:off x="2885772" y="5484672"/>
          <a:ext cx="3063230" cy="50571"/>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8</xdr:row>
      <xdr:rowOff>129756</xdr:rowOff>
    </xdr:from>
    <xdr:to>
      <xdr:col>9</xdr:col>
      <xdr:colOff>462602</xdr:colOff>
      <xdr:row>8</xdr:row>
      <xdr:rowOff>179074</xdr:rowOff>
    </xdr:to>
    <xdr:sp macro="" textlink="">
      <xdr:nvSpPr>
        <xdr:cNvPr id="165" name="Rectangle 164">
          <a:extLst>
            <a:ext uri="{FF2B5EF4-FFF2-40B4-BE49-F238E27FC236}">
              <a16:creationId xmlns="" xmlns:a16="http://schemas.microsoft.com/office/drawing/2014/main" id="{7129DECB-63F2-4485-8CFC-0F1EAF5C5060}"/>
            </a:ext>
          </a:extLst>
        </xdr:cNvPr>
        <xdr:cNvSpPr/>
      </xdr:nvSpPr>
      <xdr:spPr>
        <a:xfrm rot="10800000">
          <a:off x="2885772" y="1602956"/>
          <a:ext cx="3063230" cy="4931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447372</xdr:colOff>
      <xdr:row>11</xdr:row>
      <xdr:rowOff>45242</xdr:rowOff>
    </xdr:from>
    <xdr:to>
      <xdr:col>9</xdr:col>
      <xdr:colOff>462602</xdr:colOff>
      <xdr:row>11</xdr:row>
      <xdr:rowOff>96220</xdr:rowOff>
    </xdr:to>
    <xdr:sp macro="" textlink="">
      <xdr:nvSpPr>
        <xdr:cNvPr id="175" name="Rectangle 174">
          <a:extLst>
            <a:ext uri="{FF2B5EF4-FFF2-40B4-BE49-F238E27FC236}">
              <a16:creationId xmlns="" xmlns:a16="http://schemas.microsoft.com/office/drawing/2014/main" id="{BCC25A57-303C-4A96-A0EE-A9567AD56926}"/>
            </a:ext>
          </a:extLst>
        </xdr:cNvPr>
        <xdr:cNvSpPr/>
      </xdr:nvSpPr>
      <xdr:spPr>
        <a:xfrm rot="10800000">
          <a:off x="2885772" y="2070892"/>
          <a:ext cx="3063230" cy="5097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446787</xdr:colOff>
      <xdr:row>12</xdr:row>
      <xdr:rowOff>50846</xdr:rowOff>
    </xdr:from>
    <xdr:to>
      <xdr:col>9</xdr:col>
      <xdr:colOff>462017</xdr:colOff>
      <xdr:row>12</xdr:row>
      <xdr:rowOff>101824</xdr:rowOff>
    </xdr:to>
    <xdr:sp macro="" textlink="">
      <xdr:nvSpPr>
        <xdr:cNvPr id="185" name="Rectangle 184">
          <a:extLst>
            <a:ext uri="{FF2B5EF4-FFF2-40B4-BE49-F238E27FC236}">
              <a16:creationId xmlns="" xmlns:a16="http://schemas.microsoft.com/office/drawing/2014/main" id="{EDEBC07F-4057-4773-90BC-BD033854905D}"/>
            </a:ext>
          </a:extLst>
        </xdr:cNvPr>
        <xdr:cNvSpPr/>
      </xdr:nvSpPr>
      <xdr:spPr>
        <a:xfrm rot="10800000">
          <a:off x="2885187" y="2260646"/>
          <a:ext cx="3063230" cy="50978"/>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editAs="absolute">
    <xdr:from>
      <xdr:col>0</xdr:col>
      <xdr:colOff>25400</xdr:colOff>
      <xdr:row>0</xdr:row>
      <xdr:rowOff>31750</xdr:rowOff>
    </xdr:from>
    <xdr:to>
      <xdr:col>20</xdr:col>
      <xdr:colOff>0</xdr:colOff>
      <xdr:row>3</xdr:row>
      <xdr:rowOff>63500</xdr:rowOff>
    </xdr:to>
    <xdr:sp macro="" textlink="">
      <xdr:nvSpPr>
        <xdr:cNvPr id="2" name="Rectangle 1">
          <a:extLst>
            <a:ext uri="{FF2B5EF4-FFF2-40B4-BE49-F238E27FC236}">
              <a16:creationId xmlns="" xmlns:a16="http://schemas.microsoft.com/office/drawing/2014/main" id="{D09BE538-843E-44A3-B62E-F2BF3563DB91}"/>
            </a:ext>
          </a:extLst>
        </xdr:cNvPr>
        <xdr:cNvSpPr/>
      </xdr:nvSpPr>
      <xdr:spPr>
        <a:xfrm>
          <a:off x="25400" y="31750"/>
          <a:ext cx="11601450" cy="603250"/>
        </a:xfrm>
        <a:prstGeom prst="rect">
          <a:avLst/>
        </a:prstGeom>
        <a:solidFill>
          <a:schemeClr val="accent5">
            <a:lumMod val="50000"/>
          </a:schemeClr>
        </a:solidFill>
        <a:ln>
          <a:noFill/>
        </a:ln>
        <a:effectLst>
          <a:outerShdw blurRad="50800" dist="50800" dir="5400000" sx="99000" sy="99000" algn="ctr"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0</xdr:colOff>
      <xdr:row>3</xdr:row>
      <xdr:rowOff>63500</xdr:rowOff>
    </xdr:from>
    <xdr:to>
      <xdr:col>19</xdr:col>
      <xdr:colOff>520700</xdr:colOff>
      <xdr:row>5</xdr:row>
      <xdr:rowOff>19050</xdr:rowOff>
    </xdr:to>
    <xdr:sp macro="" textlink="">
      <xdr:nvSpPr>
        <xdr:cNvPr id="4" name="Rectangle 3">
          <a:extLst>
            <a:ext uri="{FF2B5EF4-FFF2-40B4-BE49-F238E27FC236}">
              <a16:creationId xmlns="" xmlns:a16="http://schemas.microsoft.com/office/drawing/2014/main" id="{0384C54D-B0C7-4BD2-940B-30AA53316EB0}"/>
            </a:ext>
          </a:extLst>
        </xdr:cNvPr>
        <xdr:cNvSpPr/>
      </xdr:nvSpPr>
      <xdr:spPr>
        <a:xfrm>
          <a:off x="0" y="635000"/>
          <a:ext cx="11620500" cy="3365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absolute">
    <xdr:from>
      <xdr:col>0</xdr:col>
      <xdr:colOff>184150</xdr:colOff>
      <xdr:row>4</xdr:row>
      <xdr:rowOff>44450</xdr:rowOff>
    </xdr:from>
    <xdr:to>
      <xdr:col>0</xdr:col>
      <xdr:colOff>438150</xdr:colOff>
      <xdr:row>4</xdr:row>
      <xdr:rowOff>44450</xdr:rowOff>
    </xdr:to>
    <xdr:cxnSp macro="">
      <xdr:nvCxnSpPr>
        <xdr:cNvPr id="5" name="Straight Arrow Connector 4">
          <a:extLst>
            <a:ext uri="{FF2B5EF4-FFF2-40B4-BE49-F238E27FC236}">
              <a16:creationId xmlns="" xmlns:a16="http://schemas.microsoft.com/office/drawing/2014/main" id="{DF883D63-5911-4564-B019-818C92DD6457}"/>
            </a:ext>
          </a:extLst>
        </xdr:cNvPr>
        <xdr:cNvCxnSpPr/>
      </xdr:nvCxnSpPr>
      <xdr:spPr>
        <a:xfrm>
          <a:off x="184150" y="781050"/>
          <a:ext cx="254000" cy="0"/>
        </a:xfrm>
        <a:prstGeom prst="straightConnector1">
          <a:avLst/>
        </a:prstGeom>
        <a:ln w="12700" cap="flat" cmpd="sng">
          <a:solidFill>
            <a:schemeClr val="tx1"/>
          </a:solidFill>
          <a:headEnd type="oval" w="med" len="med"/>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25400</xdr:colOff>
      <xdr:row>31</xdr:row>
      <xdr:rowOff>70945</xdr:rowOff>
    </xdr:from>
    <xdr:to>
      <xdr:col>20</xdr:col>
      <xdr:colOff>0</xdr:colOff>
      <xdr:row>32</xdr:row>
      <xdr:rowOff>143063</xdr:rowOff>
    </xdr:to>
    <xdr:grpSp>
      <xdr:nvGrpSpPr>
        <xdr:cNvPr id="9" name="Group 8">
          <a:extLst>
            <a:ext uri="{FF2B5EF4-FFF2-40B4-BE49-F238E27FC236}">
              <a16:creationId xmlns="" xmlns:a16="http://schemas.microsoft.com/office/drawing/2014/main" id="{E4CAABD0-EAD7-46EB-B973-08A5888F24CA}"/>
            </a:ext>
          </a:extLst>
        </xdr:cNvPr>
        <xdr:cNvGrpSpPr/>
      </xdr:nvGrpSpPr>
      <xdr:grpSpPr>
        <a:xfrm>
          <a:off x="25400" y="5976445"/>
          <a:ext cx="11601450" cy="262618"/>
          <a:chOff x="25400" y="5252545"/>
          <a:chExt cx="12128500" cy="256268"/>
        </a:xfrm>
      </xdr:grpSpPr>
      <xdr:sp macro="" textlink="">
        <xdr:nvSpPr>
          <xdr:cNvPr id="10" name="Rectangle 9">
            <a:extLst>
              <a:ext uri="{FF2B5EF4-FFF2-40B4-BE49-F238E27FC236}">
                <a16:creationId xmlns="" xmlns:a16="http://schemas.microsoft.com/office/drawing/2014/main" id="{DF740668-317A-4A37-9ACB-8FAD452E1222}"/>
              </a:ext>
            </a:extLst>
          </xdr:cNvPr>
          <xdr:cNvSpPr/>
        </xdr:nvSpPr>
        <xdr:spPr>
          <a:xfrm>
            <a:off x="25400" y="5252545"/>
            <a:ext cx="12128500" cy="256268"/>
          </a:xfrm>
          <a:prstGeom prst="rect">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11" name="TextBox 14">
            <a:extLst>
              <a:ext uri="{FF2B5EF4-FFF2-40B4-BE49-F238E27FC236}">
                <a16:creationId xmlns="" xmlns:a16="http://schemas.microsoft.com/office/drawing/2014/main" id="{9CB92EA3-C33D-4B98-A1EA-7C53CA0CAB45}"/>
              </a:ext>
            </a:extLst>
          </xdr:cNvPr>
          <xdr:cNvSpPr txBox="1"/>
        </xdr:nvSpPr>
        <xdr:spPr>
          <a:xfrm>
            <a:off x="472708" y="5283201"/>
            <a:ext cx="3116489" cy="203422"/>
          </a:xfrm>
          <a:prstGeom prst="rect">
            <a:avLst/>
          </a:prstGeom>
          <a:noFill/>
        </xdr:spPr>
        <xdr:txBody>
          <a:bodyPr wrap="square" lIns="0" tIns="0" rIns="0" bIns="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228600" rtl="0" eaLnBrk="1" fontAlgn="auto" latinLnBrk="0" hangingPunct="1">
              <a:lnSpc>
                <a:spcPct val="100000"/>
              </a:lnSpc>
              <a:spcBef>
                <a:spcPts val="0"/>
              </a:spcBef>
              <a:spcAft>
                <a:spcPts val="1200"/>
              </a:spcAft>
              <a:buClrTx/>
              <a:buSzTx/>
              <a:buFontTx/>
              <a:buNone/>
              <a:tabLst/>
              <a:defRPr/>
            </a:pPr>
            <a:r>
              <a:rPr lang="en-GB" sz="600">
                <a:solidFill>
                  <a:schemeClr val="bg1">
                    <a:alpha val="75000"/>
                  </a:schemeClr>
                </a:solidFill>
                <a:latin typeface="Graphik" panose="020B0503030202060203" pitchFamily="34" charset="0"/>
              </a:rPr>
              <a:t>Copyright © 2024</a:t>
            </a:r>
            <a:r>
              <a:rPr lang="en-GB" sz="600" baseline="0">
                <a:solidFill>
                  <a:schemeClr val="bg1">
                    <a:alpha val="75000"/>
                  </a:schemeClr>
                </a:solidFill>
                <a:latin typeface="Graphik" panose="020B0503030202060203" pitchFamily="34" charset="0"/>
              </a:rPr>
              <a:t> Bharat Electronics Limited</a:t>
            </a:r>
            <a:endParaRPr lang="en-US" sz="1400">
              <a:solidFill>
                <a:schemeClr val="bg1">
                  <a:alpha val="75000"/>
                </a:schemeClr>
              </a:solidFill>
              <a:latin typeface="Graphik" panose="020B0503030202060203" pitchFamily="34" charset="0"/>
            </a:endParaRPr>
          </a:p>
        </xdr:txBody>
      </xdr:sp>
    </xdr:grpSp>
    <xdr:clientData/>
  </xdr:twoCellAnchor>
  <xdr:twoCellAnchor editAs="absolute">
    <xdr:from>
      <xdr:col>1</xdr:col>
      <xdr:colOff>441114</xdr:colOff>
      <xdr:row>1</xdr:row>
      <xdr:rowOff>29882</xdr:rowOff>
    </xdr:from>
    <xdr:to>
      <xdr:col>4</xdr:col>
      <xdr:colOff>89302</xdr:colOff>
      <xdr:row>2</xdr:row>
      <xdr:rowOff>52295</xdr:rowOff>
    </xdr:to>
    <xdr:sp macro="[0]!GoToSheet" textlink="">
      <xdr:nvSpPr>
        <xdr:cNvPr id="13" name="TB_1">
          <a:extLst>
            <a:ext uri="{FF2B5EF4-FFF2-40B4-BE49-F238E27FC236}">
              <a16:creationId xmlns="" xmlns:a16="http://schemas.microsoft.com/office/drawing/2014/main" id="{4821978F-B5FF-476A-8EC1-033E0D456624}"/>
            </a:ext>
          </a:extLst>
        </xdr:cNvPr>
        <xdr:cNvSpPr txBox="1"/>
      </xdr:nvSpPr>
      <xdr:spPr>
        <a:xfrm>
          <a:off x="1048900" y="211311"/>
          <a:ext cx="1471545" cy="203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The AI </a:t>
          </a:r>
          <a:r>
            <a:rPr lang="en-US" sz="1000" b="1">
              <a:solidFill>
                <a:schemeClr val="bg1"/>
              </a:solidFill>
              <a:latin typeface="Graphik" panose="020B0503030202060203" pitchFamily="34" charset="0"/>
            </a:rPr>
            <a:t>Scenario</a:t>
          </a:r>
          <a:endParaRPr lang="x-none" sz="1000" b="1">
            <a:solidFill>
              <a:schemeClr val="bg1"/>
            </a:solidFill>
            <a:latin typeface="Graphik" panose="020B0503030202060203" pitchFamily="34" charset="0"/>
          </a:endParaRPr>
        </a:p>
      </xdr:txBody>
    </xdr:sp>
    <xdr:clientData/>
  </xdr:twoCellAnchor>
  <xdr:twoCellAnchor editAs="absolute">
    <xdr:from>
      <xdr:col>4</xdr:col>
      <xdr:colOff>388472</xdr:colOff>
      <xdr:row>1</xdr:row>
      <xdr:rowOff>29882</xdr:rowOff>
    </xdr:from>
    <xdr:to>
      <xdr:col>6</xdr:col>
      <xdr:colOff>515472</xdr:colOff>
      <xdr:row>2</xdr:row>
      <xdr:rowOff>52295</xdr:rowOff>
    </xdr:to>
    <xdr:sp macro="[0]!GoToSheet" textlink="">
      <xdr:nvSpPr>
        <xdr:cNvPr id="14" name="TB_2">
          <a:extLst>
            <a:ext uri="{FF2B5EF4-FFF2-40B4-BE49-F238E27FC236}">
              <a16:creationId xmlns="" xmlns:a16="http://schemas.microsoft.com/office/drawing/2014/main" id="{1E963913-2D7E-4626-BCB3-82537078EE33}"/>
            </a:ext>
          </a:extLst>
        </xdr:cNvPr>
        <xdr:cNvSpPr txBox="1"/>
      </xdr:nvSpPr>
      <xdr:spPr>
        <a:xfrm>
          <a:off x="2826872" y="214032"/>
          <a:ext cx="1346200" cy="20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x-none" sz="1000" b="1">
              <a:solidFill>
                <a:schemeClr val="bg1"/>
              </a:solidFill>
              <a:latin typeface="Graphik" panose="020B0503030202060203" pitchFamily="34" charset="0"/>
            </a:rPr>
            <a:t>AI Maturity Model</a:t>
          </a:r>
        </a:p>
      </xdr:txBody>
    </xdr:sp>
    <xdr:clientData/>
  </xdr:twoCellAnchor>
  <xdr:twoCellAnchor editAs="absolute">
    <xdr:from>
      <xdr:col>1</xdr:col>
      <xdr:colOff>345280</xdr:colOff>
      <xdr:row>3</xdr:row>
      <xdr:rowOff>66596</xdr:rowOff>
    </xdr:from>
    <xdr:to>
      <xdr:col>4</xdr:col>
      <xdr:colOff>181399</xdr:colOff>
      <xdr:row>5</xdr:row>
      <xdr:rowOff>21182</xdr:rowOff>
    </xdr:to>
    <xdr:sp macro="[0]!GoToSheet" textlink="">
      <xdr:nvSpPr>
        <xdr:cNvPr id="16" name="TB_4">
          <a:extLst>
            <a:ext uri="{FF2B5EF4-FFF2-40B4-BE49-F238E27FC236}">
              <a16:creationId xmlns="" xmlns:a16="http://schemas.microsoft.com/office/drawing/2014/main" id="{8E81E58C-6361-44A5-89D0-4FFC3FE8E38F}"/>
            </a:ext>
          </a:extLst>
        </xdr:cNvPr>
        <xdr:cNvSpPr txBox="1"/>
      </xdr:nvSpPr>
      <xdr:spPr>
        <a:xfrm>
          <a:off x="954880" y="619046"/>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00">
              <a:solidFill>
                <a:schemeClr val="tx1">
                  <a:lumMod val="75000"/>
                  <a:lumOff val="25000"/>
                </a:schemeClr>
              </a:solidFill>
              <a:latin typeface="Graphik" panose="020B0503030202060203" pitchFamily="34" charset="0"/>
            </a:rPr>
            <a:t>Brief &amp; Instructions</a:t>
          </a:r>
        </a:p>
      </xdr:txBody>
    </xdr:sp>
    <xdr:clientData/>
  </xdr:twoCellAnchor>
  <xdr:twoCellAnchor editAs="absolute">
    <xdr:from>
      <xdr:col>4</xdr:col>
      <xdr:colOff>463405</xdr:colOff>
      <xdr:row>3</xdr:row>
      <xdr:rowOff>32734</xdr:rowOff>
    </xdr:from>
    <xdr:to>
      <xdr:col>6</xdr:col>
      <xdr:colOff>440540</xdr:colOff>
      <xdr:row>3</xdr:row>
      <xdr:rowOff>63961</xdr:rowOff>
    </xdr:to>
    <xdr:sp macro="" textlink="">
      <xdr:nvSpPr>
        <xdr:cNvPr id="18" name="Rectangle 17">
          <a:extLst>
            <a:ext uri="{FF2B5EF4-FFF2-40B4-BE49-F238E27FC236}">
              <a16:creationId xmlns="" xmlns:a16="http://schemas.microsoft.com/office/drawing/2014/main" id="{D5FF60D4-40D5-408E-B103-A74168A433D2}"/>
            </a:ext>
          </a:extLst>
        </xdr:cNvPr>
        <xdr:cNvSpPr/>
      </xdr:nvSpPr>
      <xdr:spPr>
        <a:xfrm>
          <a:off x="2901805" y="585184"/>
          <a:ext cx="1196335" cy="31227"/>
        </a:xfrm>
        <a:prstGeom prst="rect">
          <a:avLst/>
        </a:prstGeom>
        <a:solidFill>
          <a:srgbClr val="37CB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twoCellAnchor editAs="absolute">
    <xdr:from>
      <xdr:col>4</xdr:col>
      <xdr:colOff>199230</xdr:colOff>
      <xdr:row>3</xdr:row>
      <xdr:rowOff>66596</xdr:rowOff>
    </xdr:from>
    <xdr:to>
      <xdr:col>7</xdr:col>
      <xdr:colOff>35349</xdr:colOff>
      <xdr:row>5</xdr:row>
      <xdr:rowOff>21182</xdr:rowOff>
    </xdr:to>
    <xdr:sp macro="[0]!GoToSheet" textlink="">
      <xdr:nvSpPr>
        <xdr:cNvPr id="20" name="TB_5">
          <a:extLst>
            <a:ext uri="{FF2B5EF4-FFF2-40B4-BE49-F238E27FC236}">
              <a16:creationId xmlns="" xmlns:a16="http://schemas.microsoft.com/office/drawing/2014/main" id="{66DE2CB2-AAA1-4D84-986E-A03A80F4C9DD}"/>
            </a:ext>
          </a:extLst>
        </xdr:cNvPr>
        <xdr:cNvSpPr txBox="1"/>
      </xdr:nvSpPr>
      <xdr:spPr>
        <a:xfrm>
          <a:off x="2637630" y="619046"/>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00">
              <a:solidFill>
                <a:schemeClr val="tx1">
                  <a:lumMod val="75000"/>
                  <a:lumOff val="25000"/>
                </a:schemeClr>
              </a:solidFill>
              <a:latin typeface="Graphik" panose="020B0503030202060203" pitchFamily="34" charset="0"/>
            </a:rPr>
            <a:t>What</a:t>
          </a:r>
          <a:r>
            <a:rPr lang="es-ES" sz="1000" baseline="0">
              <a:solidFill>
                <a:schemeClr val="tx1">
                  <a:lumMod val="75000"/>
                  <a:lumOff val="25000"/>
                </a:schemeClr>
              </a:solidFill>
              <a:latin typeface="Graphik" panose="020B0503030202060203" pitchFamily="34" charset="0"/>
            </a:rPr>
            <a:t> i</a:t>
          </a:r>
          <a:r>
            <a:rPr lang="es-ES" sz="1000">
              <a:solidFill>
                <a:schemeClr val="tx1">
                  <a:lumMod val="75000"/>
                  <a:lumOff val="25000"/>
                </a:schemeClr>
              </a:solidFill>
              <a:latin typeface="Graphik" panose="020B0503030202060203" pitchFamily="34" charset="0"/>
            </a:rPr>
            <a:t>s AI Maturity?</a:t>
          </a:r>
        </a:p>
      </xdr:txBody>
    </xdr:sp>
    <xdr:clientData/>
  </xdr:twoCellAnchor>
  <xdr:twoCellAnchor editAs="absolute">
    <xdr:from>
      <xdr:col>7</xdr:col>
      <xdr:colOff>53180</xdr:colOff>
      <xdr:row>3</xdr:row>
      <xdr:rowOff>66596</xdr:rowOff>
    </xdr:from>
    <xdr:to>
      <xdr:col>9</xdr:col>
      <xdr:colOff>498899</xdr:colOff>
      <xdr:row>5</xdr:row>
      <xdr:rowOff>21182</xdr:rowOff>
    </xdr:to>
    <xdr:sp macro="[0]!GoToSheet" textlink="">
      <xdr:nvSpPr>
        <xdr:cNvPr id="21" name="TB_6">
          <a:extLst>
            <a:ext uri="{FF2B5EF4-FFF2-40B4-BE49-F238E27FC236}">
              <a16:creationId xmlns="" xmlns:a16="http://schemas.microsoft.com/office/drawing/2014/main" id="{A37B6447-4490-4569-978D-152A258CB8F1}"/>
            </a:ext>
          </a:extLst>
        </xdr:cNvPr>
        <xdr:cNvSpPr txBox="1"/>
      </xdr:nvSpPr>
      <xdr:spPr>
        <a:xfrm>
          <a:off x="4320380" y="619046"/>
          <a:ext cx="1664919" cy="322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Assessment</a:t>
          </a:r>
        </a:p>
      </xdr:txBody>
    </xdr:sp>
    <xdr:clientData/>
  </xdr:twoCellAnchor>
  <xdr:twoCellAnchor>
    <xdr:from>
      <xdr:col>13</xdr:col>
      <xdr:colOff>292100</xdr:colOff>
      <xdr:row>5</xdr:row>
      <xdr:rowOff>25400</xdr:rowOff>
    </xdr:from>
    <xdr:to>
      <xdr:col>20</xdr:col>
      <xdr:colOff>0</xdr:colOff>
      <xdr:row>31</xdr:row>
      <xdr:rowOff>69850</xdr:rowOff>
    </xdr:to>
    <xdr:sp macro="" textlink="">
      <xdr:nvSpPr>
        <xdr:cNvPr id="22" name="object 2">
          <a:extLst>
            <a:ext uri="{FF2B5EF4-FFF2-40B4-BE49-F238E27FC236}">
              <a16:creationId xmlns="" xmlns:a16="http://schemas.microsoft.com/office/drawing/2014/main" id="{051C3B98-106C-474C-86D3-3818B8606C95}"/>
            </a:ext>
          </a:extLst>
        </xdr:cNvPr>
        <xdr:cNvSpPr/>
      </xdr:nvSpPr>
      <xdr:spPr>
        <a:xfrm>
          <a:off x="8216900" y="946150"/>
          <a:ext cx="3917950" cy="4832350"/>
        </a:xfrm>
        <a:prstGeom prst="rect">
          <a:avLst/>
        </a:prstGeom>
        <a:solidFill>
          <a:schemeClr val="accent5">
            <a:lumMod val="50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sz="1500" b="0" i="0" u="none" strike="noStrike" kern="1200" cap="none" spc="0" normalizeH="0" baseline="0">
            <a:ln>
              <a:noFill/>
            </a:ln>
            <a:solidFill>
              <a:srgbClr val="000000"/>
            </a:solidFill>
            <a:effectLst/>
            <a:uLnTx/>
            <a:uFillTx/>
            <a:latin typeface="Graphik"/>
            <a:ea typeface="+mn-ea"/>
            <a:cs typeface="+mn-cs"/>
          </a:endParaRPr>
        </a:p>
      </xdr:txBody>
    </xdr:sp>
    <xdr:clientData/>
  </xdr:twoCellAnchor>
  <xdr:twoCellAnchor>
    <xdr:from>
      <xdr:col>4</xdr:col>
      <xdr:colOff>447372</xdr:colOff>
      <xdr:row>7</xdr:row>
      <xdr:rowOff>125272</xdr:rowOff>
    </xdr:from>
    <xdr:to>
      <xdr:col>9</xdr:col>
      <xdr:colOff>462602</xdr:colOff>
      <xdr:row>7</xdr:row>
      <xdr:rowOff>175843</xdr:rowOff>
    </xdr:to>
    <xdr:sp macro="" textlink="">
      <xdr:nvSpPr>
        <xdr:cNvPr id="155" name="Rectangle 154">
          <a:extLst>
            <a:ext uri="{FF2B5EF4-FFF2-40B4-BE49-F238E27FC236}">
              <a16:creationId xmlns="" xmlns:a16="http://schemas.microsoft.com/office/drawing/2014/main" id="{C5D072C3-F705-4E28-8D10-B8F28F0402DF}"/>
            </a:ext>
          </a:extLst>
        </xdr:cNvPr>
        <xdr:cNvSpPr/>
      </xdr:nvSpPr>
      <xdr:spPr>
        <a:xfrm rot="10800000">
          <a:off x="2885772" y="1414322"/>
          <a:ext cx="3063230" cy="50571"/>
        </a:xfrm>
        <a:prstGeom prst="rect">
          <a:avLst/>
        </a:prstGeom>
        <a:gradFill>
          <a:gsLst>
            <a:gs pos="13000">
              <a:srgbClr val="7F7F7F"/>
            </a:gs>
            <a:gs pos="0">
              <a:srgbClr val="53565B"/>
            </a:gs>
            <a:gs pos="43000">
              <a:srgbClr val="20A014"/>
            </a:gs>
            <a:gs pos="27000">
              <a:schemeClr val="accent6">
                <a:lumMod val="50000"/>
              </a:schemeClr>
            </a:gs>
            <a:gs pos="68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xdr:from>
      <xdr:col>4</xdr:col>
      <xdr:colOff>338442</xdr:colOff>
      <xdr:row>6</xdr:row>
      <xdr:rowOff>179309</xdr:rowOff>
    </xdr:from>
    <xdr:to>
      <xdr:col>10</xdr:col>
      <xdr:colOff>2911</xdr:colOff>
      <xdr:row>8</xdr:row>
      <xdr:rowOff>136085</xdr:rowOff>
    </xdr:to>
    <xdr:graphicFrame macro="">
      <xdr:nvGraphicFramePr>
        <xdr:cNvPr id="156" name="Chart 155">
          <a:extLst>
            <a:ext uri="{FF2B5EF4-FFF2-40B4-BE49-F238E27FC236}">
              <a16:creationId xmlns="" xmlns:a16="http://schemas.microsoft.com/office/drawing/2014/main" id="{74B46F9A-14A3-4CFE-A64C-7E7F7968EF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442636</xdr:colOff>
      <xdr:row>7</xdr:row>
      <xdr:rowOff>84223</xdr:rowOff>
    </xdr:from>
    <xdr:to>
      <xdr:col>9</xdr:col>
      <xdr:colOff>505227</xdr:colOff>
      <xdr:row>8</xdr:row>
      <xdr:rowOff>55259</xdr:rowOff>
    </xdr:to>
    <xdr:grpSp>
      <xdr:nvGrpSpPr>
        <xdr:cNvPr id="157" name="Group 156">
          <a:extLst>
            <a:ext uri="{FF2B5EF4-FFF2-40B4-BE49-F238E27FC236}">
              <a16:creationId xmlns="" xmlns:a16="http://schemas.microsoft.com/office/drawing/2014/main" id="{BA39A108-C626-4F4D-980A-7EF7B851A1A4}"/>
            </a:ext>
          </a:extLst>
        </xdr:cNvPr>
        <xdr:cNvGrpSpPr/>
      </xdr:nvGrpSpPr>
      <xdr:grpSpPr>
        <a:xfrm>
          <a:off x="2779436" y="1417723"/>
          <a:ext cx="2983591" cy="161536"/>
          <a:chOff x="3829050" y="2962878"/>
          <a:chExt cx="4178300" cy="398844"/>
        </a:xfrm>
      </xdr:grpSpPr>
      <xdr:cxnSp macro="">
        <xdr:nvCxnSpPr>
          <xdr:cNvPr id="158" name="Straight Connector 157">
            <a:extLst>
              <a:ext uri="{FF2B5EF4-FFF2-40B4-BE49-F238E27FC236}">
                <a16:creationId xmlns="" xmlns:a16="http://schemas.microsoft.com/office/drawing/2014/main" id="{5F88A170-2B1C-4FA2-9EFA-251DBD2080C9}"/>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59" name="Straight Connector 158">
            <a:extLst>
              <a:ext uri="{FF2B5EF4-FFF2-40B4-BE49-F238E27FC236}">
                <a16:creationId xmlns="" xmlns:a16="http://schemas.microsoft.com/office/drawing/2014/main" id="{EC4D6FF3-68EC-4AEE-BF96-EF3294ED327F}"/>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60" name="Straight Connector 159">
            <a:extLst>
              <a:ext uri="{FF2B5EF4-FFF2-40B4-BE49-F238E27FC236}">
                <a16:creationId xmlns="" xmlns:a16="http://schemas.microsoft.com/office/drawing/2014/main" id="{C5B605F2-00B9-4B9A-BE12-8D5033BD21F4}"/>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61" name="Straight Connector 160">
            <a:extLst>
              <a:ext uri="{FF2B5EF4-FFF2-40B4-BE49-F238E27FC236}">
                <a16:creationId xmlns="" xmlns:a16="http://schemas.microsoft.com/office/drawing/2014/main" id="{3753E698-F113-47A4-9203-76C260E1A754}"/>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62" name="Straight Connector 161">
            <a:extLst>
              <a:ext uri="{FF2B5EF4-FFF2-40B4-BE49-F238E27FC236}">
                <a16:creationId xmlns="" xmlns:a16="http://schemas.microsoft.com/office/drawing/2014/main" id="{D808E502-1E2B-44F2-8B96-D269725958CC}"/>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63" name="Straight Connector 162">
            <a:extLst>
              <a:ext uri="{FF2B5EF4-FFF2-40B4-BE49-F238E27FC236}">
                <a16:creationId xmlns="" xmlns:a16="http://schemas.microsoft.com/office/drawing/2014/main" id="{5AD56B71-C020-4E7B-A53A-E9ECE68DFCA9}"/>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8</xdr:row>
      <xdr:rowOff>21518</xdr:rowOff>
    </xdr:from>
    <xdr:to>
      <xdr:col>10</xdr:col>
      <xdr:colOff>2911</xdr:colOff>
      <xdr:row>9</xdr:row>
      <xdr:rowOff>154390</xdr:rowOff>
    </xdr:to>
    <xdr:graphicFrame macro="">
      <xdr:nvGraphicFramePr>
        <xdr:cNvPr id="166" name="Chart 165">
          <a:extLst>
            <a:ext uri="{FF2B5EF4-FFF2-40B4-BE49-F238E27FC236}">
              <a16:creationId xmlns="" xmlns:a16="http://schemas.microsoft.com/office/drawing/2014/main" id="{A7EE9311-415D-4F9D-A35F-C796827DAA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442636</xdr:colOff>
      <xdr:row>8</xdr:row>
      <xdr:rowOff>89735</xdr:rowOff>
    </xdr:from>
    <xdr:to>
      <xdr:col>9</xdr:col>
      <xdr:colOff>505227</xdr:colOff>
      <xdr:row>9</xdr:row>
      <xdr:rowOff>56927</xdr:rowOff>
    </xdr:to>
    <xdr:grpSp>
      <xdr:nvGrpSpPr>
        <xdr:cNvPr id="167" name="Group 166">
          <a:extLst>
            <a:ext uri="{FF2B5EF4-FFF2-40B4-BE49-F238E27FC236}">
              <a16:creationId xmlns="" xmlns:a16="http://schemas.microsoft.com/office/drawing/2014/main" id="{F627BE08-1D2D-4683-9053-41D1373F1275}"/>
            </a:ext>
          </a:extLst>
        </xdr:cNvPr>
        <xdr:cNvGrpSpPr/>
      </xdr:nvGrpSpPr>
      <xdr:grpSpPr>
        <a:xfrm>
          <a:off x="2779436" y="1613735"/>
          <a:ext cx="2983591" cy="157692"/>
          <a:chOff x="3829050" y="2962878"/>
          <a:chExt cx="4178300" cy="398844"/>
        </a:xfrm>
      </xdr:grpSpPr>
      <xdr:cxnSp macro="">
        <xdr:nvCxnSpPr>
          <xdr:cNvPr id="168" name="Straight Connector 167">
            <a:extLst>
              <a:ext uri="{FF2B5EF4-FFF2-40B4-BE49-F238E27FC236}">
                <a16:creationId xmlns="" xmlns:a16="http://schemas.microsoft.com/office/drawing/2014/main" id="{AE35CB96-C41B-43AB-B6FC-3BD8EFF98E1E}"/>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69" name="Straight Connector 168">
            <a:extLst>
              <a:ext uri="{FF2B5EF4-FFF2-40B4-BE49-F238E27FC236}">
                <a16:creationId xmlns="" xmlns:a16="http://schemas.microsoft.com/office/drawing/2014/main" id="{0BD087EC-DE1D-4961-AE89-882276BAB542}"/>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70" name="Straight Connector 169">
            <a:extLst>
              <a:ext uri="{FF2B5EF4-FFF2-40B4-BE49-F238E27FC236}">
                <a16:creationId xmlns="" xmlns:a16="http://schemas.microsoft.com/office/drawing/2014/main" id="{D8E5A150-46CF-4FA3-8914-005F0AC76B6C}"/>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71" name="Straight Connector 170">
            <a:extLst>
              <a:ext uri="{FF2B5EF4-FFF2-40B4-BE49-F238E27FC236}">
                <a16:creationId xmlns="" xmlns:a16="http://schemas.microsoft.com/office/drawing/2014/main" id="{B9A31570-7522-40B7-A074-6B4C128BB836}"/>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72" name="Straight Connector 171">
            <a:extLst>
              <a:ext uri="{FF2B5EF4-FFF2-40B4-BE49-F238E27FC236}">
                <a16:creationId xmlns="" xmlns:a16="http://schemas.microsoft.com/office/drawing/2014/main" id="{C8D1291B-DDD3-4295-BB16-7BC9D9E4CDE3}"/>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73" name="Straight Connector 172">
            <a:extLst>
              <a:ext uri="{FF2B5EF4-FFF2-40B4-BE49-F238E27FC236}">
                <a16:creationId xmlns="" xmlns:a16="http://schemas.microsoft.com/office/drawing/2014/main" id="{5F2A14FF-73E3-4C87-9B60-4DB2EC5CA02F}"/>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10</xdr:row>
      <xdr:rowOff>117510</xdr:rowOff>
    </xdr:from>
    <xdr:to>
      <xdr:col>10</xdr:col>
      <xdr:colOff>2911</xdr:colOff>
      <xdr:row>12</xdr:row>
      <xdr:rowOff>76902</xdr:rowOff>
    </xdr:to>
    <xdr:graphicFrame macro="">
      <xdr:nvGraphicFramePr>
        <xdr:cNvPr id="176" name="Chart 175">
          <a:extLst>
            <a:ext uri="{FF2B5EF4-FFF2-40B4-BE49-F238E27FC236}">
              <a16:creationId xmlns="" xmlns:a16="http://schemas.microsoft.com/office/drawing/2014/main" id="{92BCA06E-3FE9-4C65-9DD9-038D983EF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442636</xdr:colOff>
      <xdr:row>11</xdr:row>
      <xdr:rowOff>3863</xdr:rowOff>
    </xdr:from>
    <xdr:to>
      <xdr:col>9</xdr:col>
      <xdr:colOff>505227</xdr:colOff>
      <xdr:row>11</xdr:row>
      <xdr:rowOff>160298</xdr:rowOff>
    </xdr:to>
    <xdr:grpSp>
      <xdr:nvGrpSpPr>
        <xdr:cNvPr id="177" name="Group 176">
          <a:extLst>
            <a:ext uri="{FF2B5EF4-FFF2-40B4-BE49-F238E27FC236}">
              <a16:creationId xmlns="" xmlns:a16="http://schemas.microsoft.com/office/drawing/2014/main" id="{4B0336E1-667E-47D6-9956-BFE4C128171A}"/>
            </a:ext>
          </a:extLst>
        </xdr:cNvPr>
        <xdr:cNvGrpSpPr/>
      </xdr:nvGrpSpPr>
      <xdr:grpSpPr>
        <a:xfrm>
          <a:off x="2779436" y="2099363"/>
          <a:ext cx="2983591" cy="156435"/>
          <a:chOff x="3829050" y="2962878"/>
          <a:chExt cx="4178300" cy="398844"/>
        </a:xfrm>
      </xdr:grpSpPr>
      <xdr:cxnSp macro="">
        <xdr:nvCxnSpPr>
          <xdr:cNvPr id="178" name="Straight Connector 177">
            <a:extLst>
              <a:ext uri="{FF2B5EF4-FFF2-40B4-BE49-F238E27FC236}">
                <a16:creationId xmlns="" xmlns:a16="http://schemas.microsoft.com/office/drawing/2014/main" id="{D2C2CB34-D1BC-4CA1-B0A6-C628E61637DC}"/>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79" name="Straight Connector 178">
            <a:extLst>
              <a:ext uri="{FF2B5EF4-FFF2-40B4-BE49-F238E27FC236}">
                <a16:creationId xmlns="" xmlns:a16="http://schemas.microsoft.com/office/drawing/2014/main" id="{11DA445C-6542-4C19-9239-002E92B35EEC}"/>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80" name="Straight Connector 179">
            <a:extLst>
              <a:ext uri="{FF2B5EF4-FFF2-40B4-BE49-F238E27FC236}">
                <a16:creationId xmlns="" xmlns:a16="http://schemas.microsoft.com/office/drawing/2014/main" id="{467BB57C-3F9B-4BE3-A628-377852062051}"/>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81" name="Straight Connector 180">
            <a:extLst>
              <a:ext uri="{FF2B5EF4-FFF2-40B4-BE49-F238E27FC236}">
                <a16:creationId xmlns="" xmlns:a16="http://schemas.microsoft.com/office/drawing/2014/main" id="{DC752499-4A5B-4FC7-ADCF-0D20C709838B}"/>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82" name="Straight Connector 181">
            <a:extLst>
              <a:ext uri="{FF2B5EF4-FFF2-40B4-BE49-F238E27FC236}">
                <a16:creationId xmlns="" xmlns:a16="http://schemas.microsoft.com/office/drawing/2014/main" id="{A8DB7868-EDCE-49AF-A8CA-BD76542403FB}"/>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83" name="Straight Connector 182">
            <a:extLst>
              <a:ext uri="{FF2B5EF4-FFF2-40B4-BE49-F238E27FC236}">
                <a16:creationId xmlns="" xmlns:a16="http://schemas.microsoft.com/office/drawing/2014/main" id="{AA5BB289-2ADC-41B7-9B62-B149E1624514}"/>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344792</xdr:colOff>
      <xdr:row>11</xdr:row>
      <xdr:rowOff>123114</xdr:rowOff>
    </xdr:from>
    <xdr:to>
      <xdr:col>10</xdr:col>
      <xdr:colOff>9261</xdr:colOff>
      <xdr:row>13</xdr:row>
      <xdr:rowOff>82506</xdr:rowOff>
    </xdr:to>
    <xdr:graphicFrame macro="">
      <xdr:nvGraphicFramePr>
        <xdr:cNvPr id="186" name="Chart 185">
          <a:extLst>
            <a:ext uri="{FF2B5EF4-FFF2-40B4-BE49-F238E27FC236}">
              <a16:creationId xmlns="" xmlns:a16="http://schemas.microsoft.com/office/drawing/2014/main" id="{007BA5FE-9FB7-453C-B0D6-E90352CBE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442051</xdr:colOff>
      <xdr:row>12</xdr:row>
      <xdr:rowOff>9467</xdr:rowOff>
    </xdr:from>
    <xdr:to>
      <xdr:col>9</xdr:col>
      <xdr:colOff>504642</xdr:colOff>
      <xdr:row>12</xdr:row>
      <xdr:rowOff>165902</xdr:rowOff>
    </xdr:to>
    <xdr:grpSp>
      <xdr:nvGrpSpPr>
        <xdr:cNvPr id="187" name="Group 186">
          <a:extLst>
            <a:ext uri="{FF2B5EF4-FFF2-40B4-BE49-F238E27FC236}">
              <a16:creationId xmlns="" xmlns:a16="http://schemas.microsoft.com/office/drawing/2014/main" id="{CA27FCFC-0EAB-4EFC-B260-447AC9CF4672}"/>
            </a:ext>
          </a:extLst>
        </xdr:cNvPr>
        <xdr:cNvGrpSpPr/>
      </xdr:nvGrpSpPr>
      <xdr:grpSpPr>
        <a:xfrm>
          <a:off x="2778851" y="2295467"/>
          <a:ext cx="2983591" cy="156435"/>
          <a:chOff x="3829050" y="2962878"/>
          <a:chExt cx="4178300" cy="398844"/>
        </a:xfrm>
      </xdr:grpSpPr>
      <xdr:cxnSp macro="">
        <xdr:nvCxnSpPr>
          <xdr:cNvPr id="188" name="Straight Connector 187">
            <a:extLst>
              <a:ext uri="{FF2B5EF4-FFF2-40B4-BE49-F238E27FC236}">
                <a16:creationId xmlns="" xmlns:a16="http://schemas.microsoft.com/office/drawing/2014/main" id="{CDFB568A-96DB-48E6-AF8E-82337483E976}"/>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89" name="Straight Connector 188">
            <a:extLst>
              <a:ext uri="{FF2B5EF4-FFF2-40B4-BE49-F238E27FC236}">
                <a16:creationId xmlns="" xmlns:a16="http://schemas.microsoft.com/office/drawing/2014/main" id="{1CE6A0F6-425F-4276-AEDE-1EBCFE9C5287}"/>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90" name="Straight Connector 189">
            <a:extLst>
              <a:ext uri="{FF2B5EF4-FFF2-40B4-BE49-F238E27FC236}">
                <a16:creationId xmlns="" xmlns:a16="http://schemas.microsoft.com/office/drawing/2014/main" id="{82E33114-C25A-4453-A0D4-7EE23B38314F}"/>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91" name="Straight Connector 190">
            <a:extLst>
              <a:ext uri="{FF2B5EF4-FFF2-40B4-BE49-F238E27FC236}">
                <a16:creationId xmlns="" xmlns:a16="http://schemas.microsoft.com/office/drawing/2014/main" id="{0D9DE3EE-4F75-46C1-A2A1-FE0412C8F6E7}"/>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92" name="Straight Connector 191">
            <a:extLst>
              <a:ext uri="{FF2B5EF4-FFF2-40B4-BE49-F238E27FC236}">
                <a16:creationId xmlns="" xmlns:a16="http://schemas.microsoft.com/office/drawing/2014/main" id="{21F5B155-10B4-4D1C-9E5F-D78B9A5C80F1}"/>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93" name="Straight Connector 192">
            <a:extLst>
              <a:ext uri="{FF2B5EF4-FFF2-40B4-BE49-F238E27FC236}">
                <a16:creationId xmlns="" xmlns:a16="http://schemas.microsoft.com/office/drawing/2014/main" id="{62F3FF92-FFC3-4F92-9E28-BB00D5A38608}"/>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15</xdr:row>
      <xdr:rowOff>2786</xdr:rowOff>
    </xdr:from>
    <xdr:to>
      <xdr:col>10</xdr:col>
      <xdr:colOff>2911</xdr:colOff>
      <xdr:row>16</xdr:row>
      <xdr:rowOff>138270</xdr:rowOff>
    </xdr:to>
    <xdr:graphicFrame macro="">
      <xdr:nvGraphicFramePr>
        <xdr:cNvPr id="196" name="Chart 195">
          <a:extLst>
            <a:ext uri="{FF2B5EF4-FFF2-40B4-BE49-F238E27FC236}">
              <a16:creationId xmlns="" xmlns:a16="http://schemas.microsoft.com/office/drawing/2014/main" id="{2FAFE9B3-67E5-4B32-A079-A63C46DF9F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442636</xdr:colOff>
      <xdr:row>15</xdr:row>
      <xdr:rowOff>71556</xdr:rowOff>
    </xdr:from>
    <xdr:to>
      <xdr:col>9</xdr:col>
      <xdr:colOff>505227</xdr:colOff>
      <xdr:row>16</xdr:row>
      <xdr:rowOff>39994</xdr:rowOff>
    </xdr:to>
    <xdr:grpSp>
      <xdr:nvGrpSpPr>
        <xdr:cNvPr id="197" name="Group 196">
          <a:extLst>
            <a:ext uri="{FF2B5EF4-FFF2-40B4-BE49-F238E27FC236}">
              <a16:creationId xmlns="" xmlns:a16="http://schemas.microsoft.com/office/drawing/2014/main" id="{2839A320-473B-4CEE-84F7-F6FA6A41FC05}"/>
            </a:ext>
          </a:extLst>
        </xdr:cNvPr>
        <xdr:cNvGrpSpPr/>
      </xdr:nvGrpSpPr>
      <xdr:grpSpPr>
        <a:xfrm>
          <a:off x="2779436" y="2929056"/>
          <a:ext cx="2983591" cy="158938"/>
          <a:chOff x="3829050" y="2962878"/>
          <a:chExt cx="4178300" cy="398844"/>
        </a:xfrm>
      </xdr:grpSpPr>
      <xdr:cxnSp macro="">
        <xdr:nvCxnSpPr>
          <xdr:cNvPr id="198" name="Straight Connector 197">
            <a:extLst>
              <a:ext uri="{FF2B5EF4-FFF2-40B4-BE49-F238E27FC236}">
                <a16:creationId xmlns="" xmlns:a16="http://schemas.microsoft.com/office/drawing/2014/main" id="{7285430F-CA5B-489B-8862-AC058ECB019B}"/>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199" name="Straight Connector 198">
            <a:extLst>
              <a:ext uri="{FF2B5EF4-FFF2-40B4-BE49-F238E27FC236}">
                <a16:creationId xmlns="" xmlns:a16="http://schemas.microsoft.com/office/drawing/2014/main" id="{775A91B9-0125-4E34-BBD9-DBA4C375F835}"/>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00" name="Straight Connector 199">
            <a:extLst>
              <a:ext uri="{FF2B5EF4-FFF2-40B4-BE49-F238E27FC236}">
                <a16:creationId xmlns="" xmlns:a16="http://schemas.microsoft.com/office/drawing/2014/main" id="{910AA238-E7C0-4F9C-B06F-3D363D750E31}"/>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01" name="Straight Connector 200">
            <a:extLst>
              <a:ext uri="{FF2B5EF4-FFF2-40B4-BE49-F238E27FC236}">
                <a16:creationId xmlns="" xmlns:a16="http://schemas.microsoft.com/office/drawing/2014/main" id="{A31A814C-2447-472C-AC4F-582F8E1C3775}"/>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02" name="Straight Connector 201">
            <a:extLst>
              <a:ext uri="{FF2B5EF4-FFF2-40B4-BE49-F238E27FC236}">
                <a16:creationId xmlns="" xmlns:a16="http://schemas.microsoft.com/office/drawing/2014/main" id="{590A051B-7B59-4FE5-BA39-F8ECE5D8EA77}"/>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03" name="Straight Connector 202">
            <a:extLst>
              <a:ext uri="{FF2B5EF4-FFF2-40B4-BE49-F238E27FC236}">
                <a16:creationId xmlns="" xmlns:a16="http://schemas.microsoft.com/office/drawing/2014/main" id="{7075BBAF-857C-4DEB-8909-1E725F11C4DE}"/>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16</xdr:row>
      <xdr:rowOff>21089</xdr:rowOff>
    </xdr:from>
    <xdr:to>
      <xdr:col>10</xdr:col>
      <xdr:colOff>2911</xdr:colOff>
      <xdr:row>17</xdr:row>
      <xdr:rowOff>156572</xdr:rowOff>
    </xdr:to>
    <xdr:graphicFrame macro="">
      <xdr:nvGraphicFramePr>
        <xdr:cNvPr id="206" name="Chart 205">
          <a:extLst>
            <a:ext uri="{FF2B5EF4-FFF2-40B4-BE49-F238E27FC236}">
              <a16:creationId xmlns="" xmlns:a16="http://schemas.microsoft.com/office/drawing/2014/main" id="{D79E8D4D-A031-4024-B59A-AE6F664B7B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442636</xdr:colOff>
      <xdr:row>16</xdr:row>
      <xdr:rowOff>89859</xdr:rowOff>
    </xdr:from>
    <xdr:to>
      <xdr:col>9</xdr:col>
      <xdr:colOff>505227</xdr:colOff>
      <xdr:row>17</xdr:row>
      <xdr:rowOff>58297</xdr:rowOff>
    </xdr:to>
    <xdr:grpSp>
      <xdr:nvGrpSpPr>
        <xdr:cNvPr id="207" name="Group 206">
          <a:extLst>
            <a:ext uri="{FF2B5EF4-FFF2-40B4-BE49-F238E27FC236}">
              <a16:creationId xmlns="" xmlns:a16="http://schemas.microsoft.com/office/drawing/2014/main" id="{67B810DB-9535-4CD1-BFA4-39AD090AE016}"/>
            </a:ext>
          </a:extLst>
        </xdr:cNvPr>
        <xdr:cNvGrpSpPr/>
      </xdr:nvGrpSpPr>
      <xdr:grpSpPr>
        <a:xfrm>
          <a:off x="2779436" y="3137859"/>
          <a:ext cx="2983591" cy="158938"/>
          <a:chOff x="3829050" y="2962878"/>
          <a:chExt cx="4178300" cy="398844"/>
        </a:xfrm>
      </xdr:grpSpPr>
      <xdr:cxnSp macro="">
        <xdr:nvCxnSpPr>
          <xdr:cNvPr id="208" name="Straight Connector 207">
            <a:extLst>
              <a:ext uri="{FF2B5EF4-FFF2-40B4-BE49-F238E27FC236}">
                <a16:creationId xmlns="" xmlns:a16="http://schemas.microsoft.com/office/drawing/2014/main" id="{8DBDF055-B030-4C78-9427-7476E6D87DB6}"/>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09" name="Straight Connector 208">
            <a:extLst>
              <a:ext uri="{FF2B5EF4-FFF2-40B4-BE49-F238E27FC236}">
                <a16:creationId xmlns="" xmlns:a16="http://schemas.microsoft.com/office/drawing/2014/main" id="{570C778A-F630-4B04-9B7F-43DE13B05155}"/>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10" name="Straight Connector 209">
            <a:extLst>
              <a:ext uri="{FF2B5EF4-FFF2-40B4-BE49-F238E27FC236}">
                <a16:creationId xmlns="" xmlns:a16="http://schemas.microsoft.com/office/drawing/2014/main" id="{D988C16F-104E-4532-BA01-A24D0C93D026}"/>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11" name="Straight Connector 210">
            <a:extLst>
              <a:ext uri="{FF2B5EF4-FFF2-40B4-BE49-F238E27FC236}">
                <a16:creationId xmlns="" xmlns:a16="http://schemas.microsoft.com/office/drawing/2014/main" id="{7B43D1B0-199D-4FFC-82C0-BB7820D2BA1E}"/>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12" name="Straight Connector 211">
            <a:extLst>
              <a:ext uri="{FF2B5EF4-FFF2-40B4-BE49-F238E27FC236}">
                <a16:creationId xmlns="" xmlns:a16="http://schemas.microsoft.com/office/drawing/2014/main" id="{F4E0AC8B-A866-489E-A870-36CC6E7D8042}"/>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13" name="Straight Connector 212">
            <a:extLst>
              <a:ext uri="{FF2B5EF4-FFF2-40B4-BE49-F238E27FC236}">
                <a16:creationId xmlns="" xmlns:a16="http://schemas.microsoft.com/office/drawing/2014/main" id="{0814DFB3-1DA7-458F-A567-FA50F5B27E16}"/>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23</xdr:row>
      <xdr:rowOff>78290</xdr:rowOff>
    </xdr:from>
    <xdr:to>
      <xdr:col>10</xdr:col>
      <xdr:colOff>2911</xdr:colOff>
      <xdr:row>25</xdr:row>
      <xdr:rowOff>32346</xdr:rowOff>
    </xdr:to>
    <xdr:graphicFrame macro="">
      <xdr:nvGraphicFramePr>
        <xdr:cNvPr id="216" name="Chart 215">
          <a:extLst>
            <a:ext uri="{FF2B5EF4-FFF2-40B4-BE49-F238E27FC236}">
              <a16:creationId xmlns="" xmlns:a16="http://schemas.microsoft.com/office/drawing/2014/main" id="{B9F4CD46-6D31-4FEE-91EB-060FB8054E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442636</xdr:colOff>
      <xdr:row>23</xdr:row>
      <xdr:rowOff>143011</xdr:rowOff>
    </xdr:from>
    <xdr:to>
      <xdr:col>9</xdr:col>
      <xdr:colOff>505227</xdr:colOff>
      <xdr:row>24</xdr:row>
      <xdr:rowOff>112749</xdr:rowOff>
    </xdr:to>
    <xdr:grpSp>
      <xdr:nvGrpSpPr>
        <xdr:cNvPr id="217" name="Group 216">
          <a:extLst>
            <a:ext uri="{FF2B5EF4-FFF2-40B4-BE49-F238E27FC236}">
              <a16:creationId xmlns="" xmlns:a16="http://schemas.microsoft.com/office/drawing/2014/main" id="{D573D4B9-5B70-41D0-9072-3DEA394F91E9}"/>
            </a:ext>
          </a:extLst>
        </xdr:cNvPr>
        <xdr:cNvGrpSpPr/>
      </xdr:nvGrpSpPr>
      <xdr:grpSpPr>
        <a:xfrm>
          <a:off x="2779436" y="4524511"/>
          <a:ext cx="2983591" cy="160238"/>
          <a:chOff x="3829050" y="2962878"/>
          <a:chExt cx="4178300" cy="398844"/>
        </a:xfrm>
      </xdr:grpSpPr>
      <xdr:cxnSp macro="">
        <xdr:nvCxnSpPr>
          <xdr:cNvPr id="218" name="Straight Connector 217">
            <a:extLst>
              <a:ext uri="{FF2B5EF4-FFF2-40B4-BE49-F238E27FC236}">
                <a16:creationId xmlns="" xmlns:a16="http://schemas.microsoft.com/office/drawing/2014/main" id="{C461AA58-B018-48D2-BD13-43D7F3D1339D}"/>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19" name="Straight Connector 218">
            <a:extLst>
              <a:ext uri="{FF2B5EF4-FFF2-40B4-BE49-F238E27FC236}">
                <a16:creationId xmlns="" xmlns:a16="http://schemas.microsoft.com/office/drawing/2014/main" id="{B14EF951-9927-4C5A-A0DB-F0E8E9635CAA}"/>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20" name="Straight Connector 219">
            <a:extLst>
              <a:ext uri="{FF2B5EF4-FFF2-40B4-BE49-F238E27FC236}">
                <a16:creationId xmlns="" xmlns:a16="http://schemas.microsoft.com/office/drawing/2014/main" id="{ACC0DE13-65AD-4972-A68C-F184E595ACF5}"/>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21" name="Straight Connector 220">
            <a:extLst>
              <a:ext uri="{FF2B5EF4-FFF2-40B4-BE49-F238E27FC236}">
                <a16:creationId xmlns="" xmlns:a16="http://schemas.microsoft.com/office/drawing/2014/main" id="{133133AA-595E-41A3-9B7F-AD9DAC0EEBF9}"/>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22" name="Straight Connector 221">
            <a:extLst>
              <a:ext uri="{FF2B5EF4-FFF2-40B4-BE49-F238E27FC236}">
                <a16:creationId xmlns="" xmlns:a16="http://schemas.microsoft.com/office/drawing/2014/main" id="{8A9F5FF8-71FC-4840-9644-B93C81868381}"/>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23" name="Straight Connector 222">
            <a:extLst>
              <a:ext uri="{FF2B5EF4-FFF2-40B4-BE49-F238E27FC236}">
                <a16:creationId xmlns="" xmlns:a16="http://schemas.microsoft.com/office/drawing/2014/main" id="{64DACE54-889A-4AD1-9139-C9D87C3D656B}"/>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24</xdr:row>
      <xdr:rowOff>72849</xdr:rowOff>
    </xdr:from>
    <xdr:to>
      <xdr:col>10</xdr:col>
      <xdr:colOff>2911</xdr:colOff>
      <xdr:row>26</xdr:row>
      <xdr:rowOff>26905</xdr:rowOff>
    </xdr:to>
    <xdr:graphicFrame macro="">
      <xdr:nvGraphicFramePr>
        <xdr:cNvPr id="226" name="Chart 225">
          <a:extLst>
            <a:ext uri="{FF2B5EF4-FFF2-40B4-BE49-F238E27FC236}">
              <a16:creationId xmlns="" xmlns:a16="http://schemas.microsoft.com/office/drawing/2014/main" id="{E4ADF593-CE19-427B-B978-F339BA28E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442636</xdr:colOff>
      <xdr:row>24</xdr:row>
      <xdr:rowOff>142204</xdr:rowOff>
    </xdr:from>
    <xdr:to>
      <xdr:col>9</xdr:col>
      <xdr:colOff>505227</xdr:colOff>
      <xdr:row>25</xdr:row>
      <xdr:rowOff>111942</xdr:rowOff>
    </xdr:to>
    <xdr:grpSp>
      <xdr:nvGrpSpPr>
        <xdr:cNvPr id="227" name="Group 226">
          <a:extLst>
            <a:ext uri="{FF2B5EF4-FFF2-40B4-BE49-F238E27FC236}">
              <a16:creationId xmlns="" xmlns:a16="http://schemas.microsoft.com/office/drawing/2014/main" id="{03362F19-2F71-4B08-9EE0-EBAEBB5C2FDE}"/>
            </a:ext>
          </a:extLst>
        </xdr:cNvPr>
        <xdr:cNvGrpSpPr/>
      </xdr:nvGrpSpPr>
      <xdr:grpSpPr>
        <a:xfrm>
          <a:off x="2779436" y="4714204"/>
          <a:ext cx="2983591" cy="160238"/>
          <a:chOff x="3829050" y="2962878"/>
          <a:chExt cx="4178300" cy="398844"/>
        </a:xfrm>
      </xdr:grpSpPr>
      <xdr:cxnSp macro="">
        <xdr:nvCxnSpPr>
          <xdr:cNvPr id="228" name="Straight Connector 227">
            <a:extLst>
              <a:ext uri="{FF2B5EF4-FFF2-40B4-BE49-F238E27FC236}">
                <a16:creationId xmlns="" xmlns:a16="http://schemas.microsoft.com/office/drawing/2014/main" id="{86658627-3A85-4610-BD22-7DE63CFDF589}"/>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29" name="Straight Connector 228">
            <a:extLst>
              <a:ext uri="{FF2B5EF4-FFF2-40B4-BE49-F238E27FC236}">
                <a16:creationId xmlns="" xmlns:a16="http://schemas.microsoft.com/office/drawing/2014/main" id="{8C48BD9D-7A28-44EA-85DF-56E96A668F9D}"/>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30" name="Straight Connector 229">
            <a:extLst>
              <a:ext uri="{FF2B5EF4-FFF2-40B4-BE49-F238E27FC236}">
                <a16:creationId xmlns="" xmlns:a16="http://schemas.microsoft.com/office/drawing/2014/main" id="{4B5CC16B-5AD7-414D-A35B-DDE282FECF1A}"/>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31" name="Straight Connector 230">
            <a:extLst>
              <a:ext uri="{FF2B5EF4-FFF2-40B4-BE49-F238E27FC236}">
                <a16:creationId xmlns="" xmlns:a16="http://schemas.microsoft.com/office/drawing/2014/main" id="{811D2BD9-5F8D-48B0-B3B0-6354CED6ECF9}"/>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32" name="Straight Connector 231">
            <a:extLst>
              <a:ext uri="{FF2B5EF4-FFF2-40B4-BE49-F238E27FC236}">
                <a16:creationId xmlns="" xmlns:a16="http://schemas.microsoft.com/office/drawing/2014/main" id="{1BE7B7E9-2B36-48ED-9BF5-2D78C798BBE9}"/>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33" name="Straight Connector 232">
            <a:extLst>
              <a:ext uri="{FF2B5EF4-FFF2-40B4-BE49-F238E27FC236}">
                <a16:creationId xmlns="" xmlns:a16="http://schemas.microsoft.com/office/drawing/2014/main" id="{778076D3-6BE4-43A1-B00E-D95694620F80}"/>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26</xdr:row>
      <xdr:rowOff>150204</xdr:rowOff>
    </xdr:from>
    <xdr:to>
      <xdr:col>10</xdr:col>
      <xdr:colOff>2911</xdr:colOff>
      <xdr:row>28</xdr:row>
      <xdr:rowOff>104260</xdr:rowOff>
    </xdr:to>
    <xdr:graphicFrame macro="">
      <xdr:nvGraphicFramePr>
        <xdr:cNvPr id="236" name="Chart 235">
          <a:extLst>
            <a:ext uri="{FF2B5EF4-FFF2-40B4-BE49-F238E27FC236}">
              <a16:creationId xmlns="" xmlns:a16="http://schemas.microsoft.com/office/drawing/2014/main" id="{A8D2619A-13CF-49E0-9A76-086975D50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442636</xdr:colOff>
      <xdr:row>27</xdr:row>
      <xdr:rowOff>30206</xdr:rowOff>
    </xdr:from>
    <xdr:to>
      <xdr:col>9</xdr:col>
      <xdr:colOff>505227</xdr:colOff>
      <xdr:row>27</xdr:row>
      <xdr:rowOff>184094</xdr:rowOff>
    </xdr:to>
    <xdr:grpSp>
      <xdr:nvGrpSpPr>
        <xdr:cNvPr id="237" name="Group 236">
          <a:extLst>
            <a:ext uri="{FF2B5EF4-FFF2-40B4-BE49-F238E27FC236}">
              <a16:creationId xmlns="" xmlns:a16="http://schemas.microsoft.com/office/drawing/2014/main" id="{CCA806EE-7A21-4255-B204-33FA08FA9AF1}"/>
            </a:ext>
          </a:extLst>
        </xdr:cNvPr>
        <xdr:cNvGrpSpPr/>
      </xdr:nvGrpSpPr>
      <xdr:grpSpPr>
        <a:xfrm>
          <a:off x="2779436" y="5173706"/>
          <a:ext cx="2983591" cy="153888"/>
          <a:chOff x="3829050" y="2962878"/>
          <a:chExt cx="4178300" cy="398844"/>
        </a:xfrm>
      </xdr:grpSpPr>
      <xdr:cxnSp macro="">
        <xdr:nvCxnSpPr>
          <xdr:cNvPr id="238" name="Straight Connector 237">
            <a:extLst>
              <a:ext uri="{FF2B5EF4-FFF2-40B4-BE49-F238E27FC236}">
                <a16:creationId xmlns="" xmlns:a16="http://schemas.microsoft.com/office/drawing/2014/main" id="{D49DA698-4ED7-4A06-AA6C-AA07F17DE310}"/>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39" name="Straight Connector 238">
            <a:extLst>
              <a:ext uri="{FF2B5EF4-FFF2-40B4-BE49-F238E27FC236}">
                <a16:creationId xmlns="" xmlns:a16="http://schemas.microsoft.com/office/drawing/2014/main" id="{8CB0D12A-9F0B-4FC3-AAE1-7A3A86C9D9F0}"/>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40" name="Straight Connector 239">
            <a:extLst>
              <a:ext uri="{FF2B5EF4-FFF2-40B4-BE49-F238E27FC236}">
                <a16:creationId xmlns="" xmlns:a16="http://schemas.microsoft.com/office/drawing/2014/main" id="{CD6D80AB-CC0D-4920-AB53-E0EC20430EF9}"/>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41" name="Straight Connector 240">
            <a:extLst>
              <a:ext uri="{FF2B5EF4-FFF2-40B4-BE49-F238E27FC236}">
                <a16:creationId xmlns="" xmlns:a16="http://schemas.microsoft.com/office/drawing/2014/main" id="{14840290-5827-4D98-B571-FC439DE49498}"/>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42" name="Straight Connector 241">
            <a:extLst>
              <a:ext uri="{FF2B5EF4-FFF2-40B4-BE49-F238E27FC236}">
                <a16:creationId xmlns="" xmlns:a16="http://schemas.microsoft.com/office/drawing/2014/main" id="{2F9D381A-1A52-4201-AF5E-0675AA0B9D1C}"/>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43" name="Straight Connector 242">
            <a:extLst>
              <a:ext uri="{FF2B5EF4-FFF2-40B4-BE49-F238E27FC236}">
                <a16:creationId xmlns="" xmlns:a16="http://schemas.microsoft.com/office/drawing/2014/main" id="{6FB735E7-B45C-413E-A80D-3C46120C6962}"/>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27</xdr:row>
      <xdr:rowOff>174857</xdr:rowOff>
    </xdr:from>
    <xdr:to>
      <xdr:col>10</xdr:col>
      <xdr:colOff>2911</xdr:colOff>
      <xdr:row>29</xdr:row>
      <xdr:rowOff>128913</xdr:rowOff>
    </xdr:to>
    <xdr:graphicFrame macro="">
      <xdr:nvGraphicFramePr>
        <xdr:cNvPr id="246" name="Chart 245">
          <a:extLst>
            <a:ext uri="{FF2B5EF4-FFF2-40B4-BE49-F238E27FC236}">
              <a16:creationId xmlns="" xmlns:a16="http://schemas.microsoft.com/office/drawing/2014/main" id="{481D51E8-E32E-4007-905E-C71D69D6C2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442636</xdr:colOff>
      <xdr:row>28</xdr:row>
      <xdr:rowOff>54859</xdr:rowOff>
    </xdr:from>
    <xdr:to>
      <xdr:col>9</xdr:col>
      <xdr:colOff>505227</xdr:colOff>
      <xdr:row>29</xdr:row>
      <xdr:rowOff>24597</xdr:rowOff>
    </xdr:to>
    <xdr:grpSp>
      <xdr:nvGrpSpPr>
        <xdr:cNvPr id="247" name="Group 246">
          <a:extLst>
            <a:ext uri="{FF2B5EF4-FFF2-40B4-BE49-F238E27FC236}">
              <a16:creationId xmlns="" xmlns:a16="http://schemas.microsoft.com/office/drawing/2014/main" id="{BC2A5FD9-72CD-46B2-8513-75238A0DCED5}"/>
            </a:ext>
          </a:extLst>
        </xdr:cNvPr>
        <xdr:cNvGrpSpPr/>
      </xdr:nvGrpSpPr>
      <xdr:grpSpPr>
        <a:xfrm>
          <a:off x="2779436" y="5388859"/>
          <a:ext cx="2983591" cy="160238"/>
          <a:chOff x="3829050" y="2962878"/>
          <a:chExt cx="4178300" cy="398844"/>
        </a:xfrm>
      </xdr:grpSpPr>
      <xdr:cxnSp macro="">
        <xdr:nvCxnSpPr>
          <xdr:cNvPr id="248" name="Straight Connector 247">
            <a:extLst>
              <a:ext uri="{FF2B5EF4-FFF2-40B4-BE49-F238E27FC236}">
                <a16:creationId xmlns="" xmlns:a16="http://schemas.microsoft.com/office/drawing/2014/main" id="{E852E473-F16D-4D25-9281-B5F28570513C}"/>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49" name="Straight Connector 248">
            <a:extLst>
              <a:ext uri="{FF2B5EF4-FFF2-40B4-BE49-F238E27FC236}">
                <a16:creationId xmlns="" xmlns:a16="http://schemas.microsoft.com/office/drawing/2014/main" id="{9C88D5BA-8770-4DD1-949A-FC8FE231917C}"/>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50" name="Straight Connector 249">
            <a:extLst>
              <a:ext uri="{FF2B5EF4-FFF2-40B4-BE49-F238E27FC236}">
                <a16:creationId xmlns="" xmlns:a16="http://schemas.microsoft.com/office/drawing/2014/main" id="{75891C69-3ECF-4458-98BF-90F680131359}"/>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51" name="Straight Connector 250">
            <a:extLst>
              <a:ext uri="{FF2B5EF4-FFF2-40B4-BE49-F238E27FC236}">
                <a16:creationId xmlns="" xmlns:a16="http://schemas.microsoft.com/office/drawing/2014/main" id="{2EA1977A-8DEB-4CEF-9235-CF37FC08B66B}"/>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52" name="Straight Connector 251">
            <a:extLst>
              <a:ext uri="{FF2B5EF4-FFF2-40B4-BE49-F238E27FC236}">
                <a16:creationId xmlns="" xmlns:a16="http://schemas.microsoft.com/office/drawing/2014/main" id="{47724F57-4F94-43D0-93C2-0F950986FEC1}"/>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53" name="Straight Connector 252">
            <a:extLst>
              <a:ext uri="{FF2B5EF4-FFF2-40B4-BE49-F238E27FC236}">
                <a16:creationId xmlns="" xmlns:a16="http://schemas.microsoft.com/office/drawing/2014/main" id="{6BD90650-E5D9-4AE5-8F77-667443253F1E}"/>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19</xdr:row>
      <xdr:rowOff>44087</xdr:rowOff>
    </xdr:from>
    <xdr:to>
      <xdr:col>10</xdr:col>
      <xdr:colOff>2911</xdr:colOff>
      <xdr:row>20</xdr:row>
      <xdr:rowOff>179573</xdr:rowOff>
    </xdr:to>
    <xdr:graphicFrame macro="">
      <xdr:nvGraphicFramePr>
        <xdr:cNvPr id="256" name="Chart 255">
          <a:extLst>
            <a:ext uri="{FF2B5EF4-FFF2-40B4-BE49-F238E27FC236}">
              <a16:creationId xmlns="" xmlns:a16="http://schemas.microsoft.com/office/drawing/2014/main" id="{DC0163CA-4B9B-4E05-A89E-AD5EA0A52C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442636</xdr:colOff>
      <xdr:row>19</xdr:row>
      <xdr:rowOff>112857</xdr:rowOff>
    </xdr:from>
    <xdr:to>
      <xdr:col>9</xdr:col>
      <xdr:colOff>505227</xdr:colOff>
      <xdr:row>20</xdr:row>
      <xdr:rowOff>81296</xdr:rowOff>
    </xdr:to>
    <xdr:grpSp>
      <xdr:nvGrpSpPr>
        <xdr:cNvPr id="257" name="Group 256">
          <a:extLst>
            <a:ext uri="{FF2B5EF4-FFF2-40B4-BE49-F238E27FC236}">
              <a16:creationId xmlns="" xmlns:a16="http://schemas.microsoft.com/office/drawing/2014/main" id="{921A86C7-74A1-4766-8825-AAA39C89B261}"/>
            </a:ext>
          </a:extLst>
        </xdr:cNvPr>
        <xdr:cNvGrpSpPr/>
      </xdr:nvGrpSpPr>
      <xdr:grpSpPr>
        <a:xfrm>
          <a:off x="2779436" y="3732357"/>
          <a:ext cx="2983591" cy="158939"/>
          <a:chOff x="3829050" y="2962878"/>
          <a:chExt cx="4178300" cy="398844"/>
        </a:xfrm>
      </xdr:grpSpPr>
      <xdr:cxnSp macro="">
        <xdr:nvCxnSpPr>
          <xdr:cNvPr id="258" name="Straight Connector 257">
            <a:extLst>
              <a:ext uri="{FF2B5EF4-FFF2-40B4-BE49-F238E27FC236}">
                <a16:creationId xmlns="" xmlns:a16="http://schemas.microsoft.com/office/drawing/2014/main" id="{0806F18E-3ED6-4D58-976A-B1E17037506A}"/>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59" name="Straight Connector 258">
            <a:extLst>
              <a:ext uri="{FF2B5EF4-FFF2-40B4-BE49-F238E27FC236}">
                <a16:creationId xmlns="" xmlns:a16="http://schemas.microsoft.com/office/drawing/2014/main" id="{C4CC509C-D1A6-47F3-9F89-E7C3C3090D02}"/>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60" name="Straight Connector 259">
            <a:extLst>
              <a:ext uri="{FF2B5EF4-FFF2-40B4-BE49-F238E27FC236}">
                <a16:creationId xmlns="" xmlns:a16="http://schemas.microsoft.com/office/drawing/2014/main" id="{FC221F6D-5565-4F2D-9149-2ABBFC453568}"/>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61" name="Straight Connector 260">
            <a:extLst>
              <a:ext uri="{FF2B5EF4-FFF2-40B4-BE49-F238E27FC236}">
                <a16:creationId xmlns="" xmlns:a16="http://schemas.microsoft.com/office/drawing/2014/main" id="{A95B1CDE-22C1-4911-BAE2-F3191EDDB1DA}"/>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62" name="Straight Connector 261">
            <a:extLst>
              <a:ext uri="{FF2B5EF4-FFF2-40B4-BE49-F238E27FC236}">
                <a16:creationId xmlns="" xmlns:a16="http://schemas.microsoft.com/office/drawing/2014/main" id="{FCA3CE25-EC03-4DDF-929F-E370FD34B7B5}"/>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63" name="Straight Connector 262">
            <a:extLst>
              <a:ext uri="{FF2B5EF4-FFF2-40B4-BE49-F238E27FC236}">
                <a16:creationId xmlns="" xmlns:a16="http://schemas.microsoft.com/office/drawing/2014/main" id="{C4F83189-8CFB-473D-8FF1-785D703822A4}"/>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338442</xdr:colOff>
      <xdr:row>20</xdr:row>
      <xdr:rowOff>75091</xdr:rowOff>
    </xdr:from>
    <xdr:to>
      <xdr:col>10</xdr:col>
      <xdr:colOff>2911</xdr:colOff>
      <xdr:row>22</xdr:row>
      <xdr:rowOff>29146</xdr:rowOff>
    </xdr:to>
    <xdr:graphicFrame macro="">
      <xdr:nvGraphicFramePr>
        <xdr:cNvPr id="266" name="Chart 265">
          <a:extLst>
            <a:ext uri="{FF2B5EF4-FFF2-40B4-BE49-F238E27FC236}">
              <a16:creationId xmlns="" xmlns:a16="http://schemas.microsoft.com/office/drawing/2014/main" id="{D7D37352-7B98-4A4F-AE71-D4CA5657FA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442636</xdr:colOff>
      <xdr:row>20</xdr:row>
      <xdr:rowOff>138012</xdr:rowOff>
    </xdr:from>
    <xdr:to>
      <xdr:col>9</xdr:col>
      <xdr:colOff>505227</xdr:colOff>
      <xdr:row>21</xdr:row>
      <xdr:rowOff>107749</xdr:rowOff>
    </xdr:to>
    <xdr:grpSp>
      <xdr:nvGrpSpPr>
        <xdr:cNvPr id="267" name="Group 266">
          <a:extLst>
            <a:ext uri="{FF2B5EF4-FFF2-40B4-BE49-F238E27FC236}">
              <a16:creationId xmlns="" xmlns:a16="http://schemas.microsoft.com/office/drawing/2014/main" id="{BF55F642-0DC0-4462-9325-39CE6873E2B2}"/>
            </a:ext>
          </a:extLst>
        </xdr:cNvPr>
        <xdr:cNvGrpSpPr/>
      </xdr:nvGrpSpPr>
      <xdr:grpSpPr>
        <a:xfrm>
          <a:off x="2779436" y="3948012"/>
          <a:ext cx="2983591" cy="160237"/>
          <a:chOff x="3829050" y="2962878"/>
          <a:chExt cx="4178300" cy="398844"/>
        </a:xfrm>
      </xdr:grpSpPr>
      <xdr:cxnSp macro="">
        <xdr:nvCxnSpPr>
          <xdr:cNvPr id="268" name="Straight Connector 267">
            <a:extLst>
              <a:ext uri="{FF2B5EF4-FFF2-40B4-BE49-F238E27FC236}">
                <a16:creationId xmlns="" xmlns:a16="http://schemas.microsoft.com/office/drawing/2014/main" id="{80B1C0E3-B73B-49C6-B5B2-44D51593D377}"/>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69" name="Straight Connector 268">
            <a:extLst>
              <a:ext uri="{FF2B5EF4-FFF2-40B4-BE49-F238E27FC236}">
                <a16:creationId xmlns="" xmlns:a16="http://schemas.microsoft.com/office/drawing/2014/main" id="{09716519-C5DC-435D-A43B-28B18BBE4488}"/>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70" name="Straight Connector 269">
            <a:extLst>
              <a:ext uri="{FF2B5EF4-FFF2-40B4-BE49-F238E27FC236}">
                <a16:creationId xmlns="" xmlns:a16="http://schemas.microsoft.com/office/drawing/2014/main" id="{2C79C563-E6E2-44CB-975E-813884E7E008}"/>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71" name="Straight Connector 270">
            <a:extLst>
              <a:ext uri="{FF2B5EF4-FFF2-40B4-BE49-F238E27FC236}">
                <a16:creationId xmlns="" xmlns:a16="http://schemas.microsoft.com/office/drawing/2014/main" id="{46892934-6535-418A-9EDC-B781F1DA4237}"/>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72" name="Straight Connector 271">
            <a:extLst>
              <a:ext uri="{FF2B5EF4-FFF2-40B4-BE49-F238E27FC236}">
                <a16:creationId xmlns="" xmlns:a16="http://schemas.microsoft.com/office/drawing/2014/main" id="{5AD2299C-A8AE-4214-9A33-592D4A476F3A}"/>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273" name="Straight Connector 272">
            <a:extLst>
              <a:ext uri="{FF2B5EF4-FFF2-40B4-BE49-F238E27FC236}">
                <a16:creationId xmlns="" xmlns:a16="http://schemas.microsoft.com/office/drawing/2014/main" id="{B5A2CF70-A886-4ABD-B6B3-56D06E549904}"/>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14</xdr:col>
      <xdr:colOff>104215</xdr:colOff>
      <xdr:row>19</xdr:row>
      <xdr:rowOff>78922</xdr:rowOff>
    </xdr:from>
    <xdr:to>
      <xdr:col>18</xdr:col>
      <xdr:colOff>429394</xdr:colOff>
      <xdr:row>31</xdr:row>
      <xdr:rowOff>85806</xdr:rowOff>
    </xdr:to>
    <xdr:graphicFrame macro="">
      <xdr:nvGraphicFramePr>
        <xdr:cNvPr id="284" name="Chart 283">
          <a:extLst>
            <a:ext uri="{FF2B5EF4-FFF2-40B4-BE49-F238E27FC236}">
              <a16:creationId xmlns="" xmlns:a16="http://schemas.microsoft.com/office/drawing/2014/main" id="{FBE9DA44-DE17-434F-B1E9-6558F6A84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13</xdr:col>
      <xdr:colOff>152400</xdr:colOff>
      <xdr:row>11</xdr:row>
      <xdr:rowOff>19419</xdr:rowOff>
    </xdr:from>
    <xdr:to>
      <xdr:col>15</xdr:col>
      <xdr:colOff>502031</xdr:colOff>
      <xdr:row>14</xdr:row>
      <xdr:rowOff>50800</xdr:rowOff>
    </xdr:to>
    <xdr:sp macro="" textlink="Results!I9">
      <xdr:nvSpPr>
        <xdr:cNvPr id="285" name="Rectangle 284">
          <a:extLst>
            <a:ext uri="{FF2B5EF4-FFF2-40B4-BE49-F238E27FC236}">
              <a16:creationId xmlns="" xmlns:a16="http://schemas.microsoft.com/office/drawing/2014/main" id="{B20E295D-E981-4CC4-A7A9-957C196BD371}"/>
            </a:ext>
          </a:extLst>
        </xdr:cNvPr>
        <xdr:cNvSpPr/>
      </xdr:nvSpPr>
      <xdr:spPr>
        <a:xfrm>
          <a:off x="8077200" y="2045069"/>
          <a:ext cx="1568831" cy="5838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spcAft>
              <a:spcPts val="1800"/>
            </a:spcAft>
          </a:pPr>
          <a:fld id="{89582FF0-14A7-4A07-A45A-A37F9256C363}" type="TxLink">
            <a:rPr lang="en-US" sz="3100" b="0" i="0" u="none" strike="noStrike">
              <a:solidFill>
                <a:srgbClr val="FFFF00"/>
              </a:solidFill>
              <a:effectLst/>
              <a:latin typeface="Graphik" panose="020B0503030202060203" pitchFamily="34" charset="0"/>
              <a:cs typeface="Calibri"/>
            </a:rPr>
            <a:pPr algn="r">
              <a:spcAft>
                <a:spcPts val="1800"/>
              </a:spcAft>
            </a:pPr>
            <a:t>60.0%</a:t>
          </a:fld>
          <a:endParaRPr lang="en-US" sz="3100" b="0" i="0">
            <a:solidFill>
              <a:srgbClr val="FFFF00"/>
            </a:solidFill>
            <a:effectLst/>
            <a:latin typeface="Graphik" panose="020B0503030202060203" pitchFamily="34" charset="0"/>
          </a:endParaRPr>
        </a:p>
      </xdr:txBody>
    </xdr:sp>
    <xdr:clientData/>
  </xdr:twoCellAnchor>
  <xdr:twoCellAnchor editAs="absolute">
    <xdr:from>
      <xdr:col>15</xdr:col>
      <xdr:colOff>368300</xdr:colOff>
      <xdr:row>11</xdr:row>
      <xdr:rowOff>369</xdr:rowOff>
    </xdr:from>
    <xdr:to>
      <xdr:col>19</xdr:col>
      <xdr:colOff>361949</xdr:colOff>
      <xdr:row>14</xdr:row>
      <xdr:rowOff>31750</xdr:rowOff>
    </xdr:to>
    <xdr:sp macro="" textlink="">
      <xdr:nvSpPr>
        <xdr:cNvPr id="286" name="Rectangle 285">
          <a:extLst>
            <a:ext uri="{FF2B5EF4-FFF2-40B4-BE49-F238E27FC236}">
              <a16:creationId xmlns="" xmlns:a16="http://schemas.microsoft.com/office/drawing/2014/main" id="{DB980468-387E-463F-AD73-2555AD4EC7B7}"/>
            </a:ext>
          </a:extLst>
        </xdr:cNvPr>
        <xdr:cNvSpPr/>
      </xdr:nvSpPr>
      <xdr:spPr>
        <a:xfrm>
          <a:off x="9512300" y="2026019"/>
          <a:ext cx="2432049" cy="5838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1500" b="0" i="0">
              <a:solidFill>
                <a:schemeClr val="bg1"/>
              </a:solidFill>
              <a:effectLst/>
              <a:latin typeface="Graphik Light" panose="020B0403030202060203" pitchFamily="34" charset="0"/>
            </a:rPr>
            <a:t>is the aggregated score of the AI Mautirty</a:t>
          </a:r>
          <a:r>
            <a:rPr lang="en-US" sz="1500" b="0" i="0" baseline="0">
              <a:solidFill>
                <a:schemeClr val="bg1"/>
              </a:solidFill>
              <a:effectLst/>
              <a:latin typeface="Graphik Light" panose="020B0403030202060203" pitchFamily="34" charset="0"/>
            </a:rPr>
            <a:t> Model</a:t>
          </a:r>
          <a:endParaRPr lang="en-US" sz="1500" b="0" i="0">
            <a:solidFill>
              <a:schemeClr val="bg1"/>
            </a:solidFill>
            <a:effectLst/>
            <a:latin typeface="Graphik Light" panose="020B0403030202060203" pitchFamily="34" charset="0"/>
          </a:endParaRPr>
        </a:p>
      </xdr:txBody>
    </xdr:sp>
    <xdr:clientData/>
  </xdr:twoCellAnchor>
  <xdr:twoCellAnchor editAs="oneCell">
    <xdr:from>
      <xdr:col>1</xdr:col>
      <xdr:colOff>76201</xdr:colOff>
      <xdr:row>6</xdr:row>
      <xdr:rowOff>169330</xdr:rowOff>
    </xdr:from>
    <xdr:to>
      <xdr:col>2</xdr:col>
      <xdr:colOff>501651</xdr:colOff>
      <xdr:row>8</xdr:row>
      <xdr:rowOff>69654</xdr:rowOff>
    </xdr:to>
    <xdr:sp macro="" textlink="">
      <xdr:nvSpPr>
        <xdr:cNvPr id="299" name="Rectangle 298">
          <a:extLst>
            <a:ext uri="{FF2B5EF4-FFF2-40B4-BE49-F238E27FC236}">
              <a16:creationId xmlns="" xmlns:a16="http://schemas.microsoft.com/office/drawing/2014/main" id="{82A2DFB3-99DB-4683-82DC-22BF1647BEC4}"/>
            </a:ext>
          </a:extLst>
        </xdr:cNvPr>
        <xdr:cNvSpPr/>
      </xdr:nvSpPr>
      <xdr:spPr>
        <a:xfrm>
          <a:off x="683987" y="1257901"/>
          <a:ext cx="1033235" cy="2631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6">
                  <a:lumMod val="50000"/>
                </a:schemeClr>
              </a:solidFill>
              <a:effectLst/>
              <a:latin typeface="Graphik Light" panose="020B0403030202060203" pitchFamily="34" charset="0"/>
            </a:rPr>
            <a:t>AI Strategy</a:t>
          </a:r>
          <a:endParaRPr lang="en-US" sz="300" b="0" i="0" baseline="0">
            <a:solidFill>
              <a:schemeClr val="accent6">
                <a:lumMod val="50000"/>
              </a:schemeClr>
            </a:solidFill>
            <a:effectLst/>
            <a:latin typeface="Graphik Regular" panose="020B0503030202060203" pitchFamily="34" charset="0"/>
          </a:endParaRPr>
        </a:p>
      </xdr:txBody>
    </xdr:sp>
    <xdr:clientData/>
  </xdr:twoCellAnchor>
  <xdr:twoCellAnchor editAs="oneCell">
    <xdr:from>
      <xdr:col>1</xdr:col>
      <xdr:colOff>76201</xdr:colOff>
      <xdr:row>8</xdr:row>
      <xdr:rowOff>28614</xdr:rowOff>
    </xdr:from>
    <xdr:to>
      <xdr:col>2</xdr:col>
      <xdr:colOff>501651</xdr:colOff>
      <xdr:row>9</xdr:row>
      <xdr:rowOff>102420</xdr:rowOff>
    </xdr:to>
    <xdr:sp macro="" textlink="">
      <xdr:nvSpPr>
        <xdr:cNvPr id="300" name="Rectangle 299">
          <a:extLst>
            <a:ext uri="{FF2B5EF4-FFF2-40B4-BE49-F238E27FC236}">
              <a16:creationId xmlns="" xmlns:a16="http://schemas.microsoft.com/office/drawing/2014/main" id="{07F412C9-343D-404A-BA7B-862A1182EEC7}"/>
            </a:ext>
          </a:extLst>
        </xdr:cNvPr>
        <xdr:cNvSpPr/>
      </xdr:nvSpPr>
      <xdr:spPr>
        <a:xfrm>
          <a:off x="683987" y="1480043"/>
          <a:ext cx="1033235" cy="255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6">
                  <a:lumMod val="50000"/>
                </a:schemeClr>
              </a:solidFill>
              <a:effectLst/>
              <a:latin typeface="Graphik Light" panose="020B0403030202060203" pitchFamily="34" charset="0"/>
            </a:rPr>
            <a:t>AI Budget</a:t>
          </a:r>
          <a:endParaRPr lang="en-US" sz="300" b="0" i="0" baseline="0">
            <a:solidFill>
              <a:schemeClr val="accent6">
                <a:lumMod val="50000"/>
              </a:schemeClr>
            </a:solidFill>
            <a:effectLst/>
            <a:latin typeface="Graphik Regular" panose="020B0503030202060203" pitchFamily="34" charset="0"/>
          </a:endParaRPr>
        </a:p>
      </xdr:txBody>
    </xdr:sp>
    <xdr:clientData/>
  </xdr:twoCellAnchor>
  <xdr:twoCellAnchor editAs="oneCell">
    <xdr:from>
      <xdr:col>1</xdr:col>
      <xdr:colOff>76200</xdr:colOff>
      <xdr:row>10</xdr:row>
      <xdr:rowOff>113401</xdr:rowOff>
    </xdr:from>
    <xdr:to>
      <xdr:col>3</xdr:col>
      <xdr:colOff>476250</xdr:colOff>
      <xdr:row>12</xdr:row>
      <xdr:rowOff>13727</xdr:rowOff>
    </xdr:to>
    <xdr:sp macro="" textlink="">
      <xdr:nvSpPr>
        <xdr:cNvPr id="301" name="Rectangle 300">
          <a:extLst>
            <a:ext uri="{FF2B5EF4-FFF2-40B4-BE49-F238E27FC236}">
              <a16:creationId xmlns="" xmlns:a16="http://schemas.microsoft.com/office/drawing/2014/main" id="{3AD639EC-2A10-4482-96E3-9304AD5CA9DC}"/>
            </a:ext>
          </a:extLst>
        </xdr:cNvPr>
        <xdr:cNvSpPr/>
      </xdr:nvSpPr>
      <xdr:spPr>
        <a:xfrm>
          <a:off x="685800" y="1954901"/>
          <a:ext cx="1619250" cy="2686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50007F"/>
              </a:solidFill>
              <a:effectLst/>
              <a:latin typeface="Graphik Light" panose="020B0403030202060203" pitchFamily="34" charset="0"/>
            </a:rPr>
            <a:t>Use Case Development</a:t>
          </a:r>
          <a:endParaRPr lang="en-US" sz="300" b="0" i="0" baseline="0">
            <a:solidFill>
              <a:srgbClr val="50007F"/>
            </a:solidFill>
            <a:effectLst/>
            <a:latin typeface="Graphik Regular" panose="020B0503030202060203" pitchFamily="34" charset="0"/>
          </a:endParaRPr>
        </a:p>
      </xdr:txBody>
    </xdr:sp>
    <xdr:clientData/>
  </xdr:twoCellAnchor>
  <xdr:twoCellAnchor editAs="oneCell">
    <xdr:from>
      <xdr:col>1</xdr:col>
      <xdr:colOff>76200</xdr:colOff>
      <xdr:row>11</xdr:row>
      <xdr:rowOff>141416</xdr:rowOff>
    </xdr:from>
    <xdr:to>
      <xdr:col>4</xdr:col>
      <xdr:colOff>44450</xdr:colOff>
      <xdr:row>13</xdr:row>
      <xdr:rowOff>39128</xdr:rowOff>
    </xdr:to>
    <xdr:sp macro="" textlink="">
      <xdr:nvSpPr>
        <xdr:cNvPr id="302" name="Rectangle 301">
          <a:extLst>
            <a:ext uri="{FF2B5EF4-FFF2-40B4-BE49-F238E27FC236}">
              <a16:creationId xmlns="" xmlns:a16="http://schemas.microsoft.com/office/drawing/2014/main" id="{7B5673DD-FAD4-4E24-819A-74DBCA6E9D40}"/>
            </a:ext>
          </a:extLst>
        </xdr:cNvPr>
        <xdr:cNvSpPr/>
      </xdr:nvSpPr>
      <xdr:spPr>
        <a:xfrm>
          <a:off x="685800" y="2167066"/>
          <a:ext cx="1797050" cy="2660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50007F"/>
              </a:solidFill>
              <a:effectLst/>
              <a:latin typeface="Graphik Light" panose="020B0403030202060203" pitchFamily="34" charset="0"/>
            </a:rPr>
            <a:t>Use Case Methodology</a:t>
          </a:r>
        </a:p>
      </xdr:txBody>
    </xdr:sp>
    <xdr:clientData/>
  </xdr:twoCellAnchor>
  <xdr:twoCellAnchor editAs="oneCell">
    <xdr:from>
      <xdr:col>1</xdr:col>
      <xdr:colOff>76200</xdr:colOff>
      <xdr:row>14</xdr:row>
      <xdr:rowOff>169647</xdr:rowOff>
    </xdr:from>
    <xdr:to>
      <xdr:col>4</xdr:col>
      <xdr:colOff>419652</xdr:colOff>
      <xdr:row>16</xdr:row>
      <xdr:rowOff>64637</xdr:rowOff>
    </xdr:to>
    <xdr:sp macro="" textlink="">
      <xdr:nvSpPr>
        <xdr:cNvPr id="303" name="Rectangle 302">
          <a:extLst>
            <a:ext uri="{FF2B5EF4-FFF2-40B4-BE49-F238E27FC236}">
              <a16:creationId xmlns="" xmlns:a16="http://schemas.microsoft.com/office/drawing/2014/main" id="{8F98CC71-FC67-46AB-87C2-42DDA5341435}"/>
            </a:ext>
          </a:extLst>
        </xdr:cNvPr>
        <xdr:cNvSpPr/>
      </xdr:nvSpPr>
      <xdr:spPr>
        <a:xfrm>
          <a:off x="683986" y="2709647"/>
          <a:ext cx="2166809" cy="257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C00000"/>
              </a:solidFill>
              <a:effectLst/>
              <a:latin typeface="Graphik Light" panose="020B0403030202060203" pitchFamily="34" charset="0"/>
            </a:rPr>
            <a:t>Data Accessability &amp; Discoverability</a:t>
          </a:r>
          <a:endParaRPr lang="en-US" sz="300" b="0" i="0" baseline="0">
            <a:solidFill>
              <a:srgbClr val="C00000"/>
            </a:solidFill>
            <a:effectLst/>
            <a:latin typeface="Graphik Regular" panose="020B0503030202060203" pitchFamily="34" charset="0"/>
          </a:endParaRPr>
        </a:p>
      </xdr:txBody>
    </xdr:sp>
    <xdr:clientData/>
  </xdr:twoCellAnchor>
  <xdr:twoCellAnchor editAs="oneCell">
    <xdr:from>
      <xdr:col>1</xdr:col>
      <xdr:colOff>76200</xdr:colOff>
      <xdr:row>16</xdr:row>
      <xdr:rowOff>13618</xdr:rowOff>
    </xdr:from>
    <xdr:to>
      <xdr:col>3</xdr:col>
      <xdr:colOff>203199</xdr:colOff>
      <xdr:row>17</xdr:row>
      <xdr:rowOff>90036</xdr:rowOff>
    </xdr:to>
    <xdr:sp macro="" textlink="">
      <xdr:nvSpPr>
        <xdr:cNvPr id="304" name="Rectangle 303">
          <a:extLst>
            <a:ext uri="{FF2B5EF4-FFF2-40B4-BE49-F238E27FC236}">
              <a16:creationId xmlns="" xmlns:a16="http://schemas.microsoft.com/office/drawing/2014/main" id="{BAD6AE37-2294-430D-B762-26402F1F8CF9}"/>
            </a:ext>
          </a:extLst>
        </xdr:cNvPr>
        <xdr:cNvSpPr/>
      </xdr:nvSpPr>
      <xdr:spPr>
        <a:xfrm>
          <a:off x="683986" y="2916475"/>
          <a:ext cx="1342570" cy="257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C00000"/>
              </a:solidFill>
              <a:effectLst/>
              <a:latin typeface="Graphik Light" panose="020B0403030202060203" pitchFamily="34" charset="0"/>
            </a:rPr>
            <a:t>Data Quality</a:t>
          </a:r>
          <a:endParaRPr lang="en-US" sz="300" b="0" i="0" baseline="0">
            <a:solidFill>
              <a:srgbClr val="C00000"/>
            </a:solidFill>
            <a:effectLst/>
            <a:latin typeface="Graphik Regular" panose="020B0503030202060203" pitchFamily="34" charset="0"/>
          </a:endParaRPr>
        </a:p>
      </xdr:txBody>
    </xdr:sp>
    <xdr:clientData/>
  </xdr:twoCellAnchor>
  <xdr:twoCellAnchor editAs="oneCell">
    <xdr:from>
      <xdr:col>1</xdr:col>
      <xdr:colOff>76200</xdr:colOff>
      <xdr:row>19</xdr:row>
      <xdr:rowOff>38111</xdr:rowOff>
    </xdr:from>
    <xdr:to>
      <xdr:col>4</xdr:col>
      <xdr:colOff>273050</xdr:colOff>
      <xdr:row>20</xdr:row>
      <xdr:rowOff>114531</xdr:rowOff>
    </xdr:to>
    <xdr:sp macro="" textlink="">
      <xdr:nvSpPr>
        <xdr:cNvPr id="305" name="Rectangle 304">
          <a:extLst>
            <a:ext uri="{FF2B5EF4-FFF2-40B4-BE49-F238E27FC236}">
              <a16:creationId xmlns="" xmlns:a16="http://schemas.microsoft.com/office/drawing/2014/main" id="{3EBFD8CC-FC53-4E82-9167-F62F8DF80E72}"/>
            </a:ext>
          </a:extLst>
        </xdr:cNvPr>
        <xdr:cNvSpPr/>
      </xdr:nvSpPr>
      <xdr:spPr>
        <a:xfrm>
          <a:off x="683986" y="3485254"/>
          <a:ext cx="2020207" cy="2578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5">
                  <a:lumMod val="75000"/>
                </a:schemeClr>
              </a:solidFill>
              <a:effectLst/>
              <a:latin typeface="Graphik Light" panose="020B0403030202060203" pitchFamily="34" charset="0"/>
            </a:rPr>
            <a:t>AI Platfrom</a:t>
          </a:r>
          <a:endParaRPr lang="en-US" sz="300" b="0" i="0" baseline="0">
            <a:solidFill>
              <a:schemeClr val="accent5">
                <a:lumMod val="75000"/>
              </a:schemeClr>
            </a:solidFill>
            <a:effectLst/>
            <a:latin typeface="Graphik Regular" panose="020B0503030202060203" pitchFamily="34" charset="0"/>
          </a:endParaRPr>
        </a:p>
      </xdr:txBody>
    </xdr:sp>
    <xdr:clientData/>
  </xdr:twoCellAnchor>
  <xdr:twoCellAnchor editAs="oneCell">
    <xdr:from>
      <xdr:col>1</xdr:col>
      <xdr:colOff>76200</xdr:colOff>
      <xdr:row>20</xdr:row>
      <xdr:rowOff>60791</xdr:rowOff>
    </xdr:from>
    <xdr:to>
      <xdr:col>4</xdr:col>
      <xdr:colOff>3175</xdr:colOff>
      <xdr:row>21</xdr:row>
      <xdr:rowOff>139930</xdr:rowOff>
    </xdr:to>
    <xdr:sp macro="" textlink="">
      <xdr:nvSpPr>
        <xdr:cNvPr id="306" name="Rectangle 305">
          <a:extLst>
            <a:ext uri="{FF2B5EF4-FFF2-40B4-BE49-F238E27FC236}">
              <a16:creationId xmlns="" xmlns:a16="http://schemas.microsoft.com/office/drawing/2014/main" id="{6DEAFC9B-1843-4B7A-A28A-E5BC5DB67BB1}"/>
            </a:ext>
          </a:extLst>
        </xdr:cNvPr>
        <xdr:cNvSpPr/>
      </xdr:nvSpPr>
      <xdr:spPr>
        <a:xfrm>
          <a:off x="683986" y="3689362"/>
          <a:ext cx="1742621" cy="2605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5">
                  <a:lumMod val="75000"/>
                </a:schemeClr>
              </a:solidFill>
              <a:effectLst/>
              <a:latin typeface="Graphik Light" panose="020B0403030202060203" pitchFamily="34" charset="0"/>
            </a:rPr>
            <a:t>Computing Infrastrcuture</a:t>
          </a:r>
          <a:endParaRPr lang="en-US" sz="300" b="0" i="0" baseline="0">
            <a:solidFill>
              <a:schemeClr val="accent5">
                <a:lumMod val="75000"/>
              </a:schemeClr>
            </a:solidFill>
            <a:effectLst/>
            <a:latin typeface="Graphik Regular" panose="020B0503030202060203" pitchFamily="34" charset="0"/>
          </a:endParaRPr>
        </a:p>
      </xdr:txBody>
    </xdr:sp>
    <xdr:clientData/>
  </xdr:twoCellAnchor>
  <xdr:twoCellAnchor editAs="oneCell">
    <xdr:from>
      <xdr:col>1</xdr:col>
      <xdr:colOff>76200</xdr:colOff>
      <xdr:row>23</xdr:row>
      <xdr:rowOff>44461</xdr:rowOff>
    </xdr:from>
    <xdr:to>
      <xdr:col>4</xdr:col>
      <xdr:colOff>273050</xdr:colOff>
      <xdr:row>24</xdr:row>
      <xdr:rowOff>120879</xdr:rowOff>
    </xdr:to>
    <xdr:sp macro="" textlink="">
      <xdr:nvSpPr>
        <xdr:cNvPr id="307" name="Rectangle 306">
          <a:extLst>
            <a:ext uri="{FF2B5EF4-FFF2-40B4-BE49-F238E27FC236}">
              <a16:creationId xmlns="" xmlns:a16="http://schemas.microsoft.com/office/drawing/2014/main" id="{A5956B51-A71D-45B9-B15F-C09B865BBD48}"/>
            </a:ext>
          </a:extLst>
        </xdr:cNvPr>
        <xdr:cNvSpPr/>
      </xdr:nvSpPr>
      <xdr:spPr>
        <a:xfrm>
          <a:off x="683986" y="4217318"/>
          <a:ext cx="2020207" cy="257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A100FF"/>
              </a:solidFill>
              <a:effectLst/>
              <a:latin typeface="Graphik Light" panose="020B0403030202060203" pitchFamily="34" charset="0"/>
            </a:rPr>
            <a:t>AI Organization</a:t>
          </a:r>
          <a:endParaRPr lang="en-US" sz="300" b="0" i="0" baseline="0">
            <a:solidFill>
              <a:srgbClr val="A100FF"/>
            </a:solidFill>
            <a:effectLst/>
            <a:latin typeface="Graphik Regular" panose="020B0503030202060203" pitchFamily="34" charset="0"/>
          </a:endParaRPr>
        </a:p>
      </xdr:txBody>
    </xdr:sp>
    <xdr:clientData/>
  </xdr:twoCellAnchor>
  <xdr:twoCellAnchor editAs="oneCell">
    <xdr:from>
      <xdr:col>1</xdr:col>
      <xdr:colOff>76200</xdr:colOff>
      <xdr:row>24</xdr:row>
      <xdr:rowOff>69861</xdr:rowOff>
    </xdr:from>
    <xdr:to>
      <xdr:col>4</xdr:col>
      <xdr:colOff>3175</xdr:colOff>
      <xdr:row>25</xdr:row>
      <xdr:rowOff>146280</xdr:rowOff>
    </xdr:to>
    <xdr:sp macro="" textlink="">
      <xdr:nvSpPr>
        <xdr:cNvPr id="308" name="Rectangle 307">
          <a:extLst>
            <a:ext uri="{FF2B5EF4-FFF2-40B4-BE49-F238E27FC236}">
              <a16:creationId xmlns="" xmlns:a16="http://schemas.microsoft.com/office/drawing/2014/main" id="{C7FF035E-D0C9-4204-B159-A7C155708CB2}"/>
            </a:ext>
          </a:extLst>
        </xdr:cNvPr>
        <xdr:cNvSpPr/>
      </xdr:nvSpPr>
      <xdr:spPr>
        <a:xfrm>
          <a:off x="683986" y="4424147"/>
          <a:ext cx="1742621" cy="257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rgbClr val="A100FF"/>
              </a:solidFill>
              <a:effectLst/>
              <a:latin typeface="Graphik Light" panose="020B0403030202060203" pitchFamily="34" charset="0"/>
            </a:rPr>
            <a:t>AI Talent Develpment</a:t>
          </a:r>
          <a:endParaRPr lang="en-US" sz="300" b="0" i="0" baseline="0">
            <a:solidFill>
              <a:srgbClr val="A100FF"/>
            </a:solidFill>
            <a:effectLst/>
            <a:latin typeface="Graphik Regular" panose="020B0503030202060203" pitchFamily="34" charset="0"/>
          </a:endParaRPr>
        </a:p>
      </xdr:txBody>
    </xdr:sp>
    <xdr:clientData/>
  </xdr:twoCellAnchor>
  <xdr:twoCellAnchor editAs="oneCell">
    <xdr:from>
      <xdr:col>1</xdr:col>
      <xdr:colOff>76200</xdr:colOff>
      <xdr:row>26</xdr:row>
      <xdr:rowOff>105235</xdr:rowOff>
    </xdr:from>
    <xdr:to>
      <xdr:col>4</xdr:col>
      <xdr:colOff>273050</xdr:colOff>
      <xdr:row>28</xdr:row>
      <xdr:rowOff>225</xdr:rowOff>
    </xdr:to>
    <xdr:sp macro="" textlink="">
      <xdr:nvSpPr>
        <xdr:cNvPr id="309" name="Rectangle 308">
          <a:extLst>
            <a:ext uri="{FF2B5EF4-FFF2-40B4-BE49-F238E27FC236}">
              <a16:creationId xmlns="" xmlns:a16="http://schemas.microsoft.com/office/drawing/2014/main" id="{1E4FCDE0-8DF5-409D-A546-F20E3A0531F2}"/>
            </a:ext>
          </a:extLst>
        </xdr:cNvPr>
        <xdr:cNvSpPr/>
      </xdr:nvSpPr>
      <xdr:spPr>
        <a:xfrm>
          <a:off x="683986" y="4822378"/>
          <a:ext cx="2020207" cy="257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6">
                  <a:lumMod val="75000"/>
                </a:schemeClr>
              </a:solidFill>
              <a:effectLst/>
              <a:latin typeface="Graphik Light" panose="020B0403030202060203" pitchFamily="34" charset="0"/>
            </a:rPr>
            <a:t>AI Governance</a:t>
          </a:r>
          <a:endParaRPr lang="en-US" sz="300" b="0" i="0" baseline="0">
            <a:solidFill>
              <a:schemeClr val="accent6">
                <a:lumMod val="75000"/>
              </a:schemeClr>
            </a:solidFill>
            <a:effectLst/>
            <a:latin typeface="Graphik Regular" panose="020B0503030202060203" pitchFamily="34" charset="0"/>
          </a:endParaRPr>
        </a:p>
      </xdr:txBody>
    </xdr:sp>
    <xdr:clientData/>
  </xdr:twoCellAnchor>
  <xdr:twoCellAnchor editAs="oneCell">
    <xdr:from>
      <xdr:col>1</xdr:col>
      <xdr:colOff>76200</xdr:colOff>
      <xdr:row>27</xdr:row>
      <xdr:rowOff>156035</xdr:rowOff>
    </xdr:from>
    <xdr:to>
      <xdr:col>4</xdr:col>
      <xdr:colOff>406400</xdr:colOff>
      <xdr:row>29</xdr:row>
      <xdr:rowOff>51025</xdr:rowOff>
    </xdr:to>
    <xdr:sp macro="" textlink="">
      <xdr:nvSpPr>
        <xdr:cNvPr id="310" name="Rectangle 309">
          <a:extLst>
            <a:ext uri="{FF2B5EF4-FFF2-40B4-BE49-F238E27FC236}">
              <a16:creationId xmlns="" xmlns:a16="http://schemas.microsoft.com/office/drawing/2014/main" id="{90C52D52-5851-47D0-9CF5-2B99EB2BD39F}"/>
            </a:ext>
          </a:extLst>
        </xdr:cNvPr>
        <xdr:cNvSpPr/>
      </xdr:nvSpPr>
      <xdr:spPr>
        <a:xfrm>
          <a:off x="683986" y="5054606"/>
          <a:ext cx="2153557" cy="2578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6">
                  <a:lumMod val="75000"/>
                </a:schemeClr>
              </a:solidFill>
              <a:effectLst/>
              <a:latin typeface="Graphik Light" panose="020B0403030202060203" pitchFamily="34" charset="0"/>
            </a:rPr>
            <a:t>AI Responsability &amp; Compliance</a:t>
          </a:r>
          <a:endParaRPr lang="en-US" sz="300" b="0" i="0" baseline="0">
            <a:solidFill>
              <a:schemeClr val="accent6">
                <a:lumMod val="75000"/>
              </a:schemeClr>
            </a:solidFill>
            <a:effectLst/>
            <a:latin typeface="Graphik Regular" panose="020B0503030202060203" pitchFamily="34" charset="0"/>
          </a:endParaRPr>
        </a:p>
      </xdr:txBody>
    </xdr:sp>
    <xdr:clientData/>
  </xdr:twoCellAnchor>
  <xdr:twoCellAnchor editAs="oneCell">
    <xdr:from>
      <xdr:col>1</xdr:col>
      <xdr:colOff>76200</xdr:colOff>
      <xdr:row>29</xdr:row>
      <xdr:rowOff>16335</xdr:rowOff>
    </xdr:from>
    <xdr:to>
      <xdr:col>4</xdr:col>
      <xdr:colOff>3175</xdr:colOff>
      <xdr:row>30</xdr:row>
      <xdr:rowOff>95475</xdr:rowOff>
    </xdr:to>
    <xdr:sp macro="" textlink="">
      <xdr:nvSpPr>
        <xdr:cNvPr id="311" name="Rectangle 310">
          <a:extLst>
            <a:ext uri="{FF2B5EF4-FFF2-40B4-BE49-F238E27FC236}">
              <a16:creationId xmlns="" xmlns:a16="http://schemas.microsoft.com/office/drawing/2014/main" id="{3F3FC7F6-DF46-4F8D-99F3-F73C8E676DE4}"/>
            </a:ext>
          </a:extLst>
        </xdr:cNvPr>
        <xdr:cNvSpPr/>
      </xdr:nvSpPr>
      <xdr:spPr>
        <a:xfrm>
          <a:off x="683986" y="5277764"/>
          <a:ext cx="1742621" cy="2605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0" i="0" baseline="0">
              <a:solidFill>
                <a:schemeClr val="accent6">
                  <a:lumMod val="75000"/>
                </a:schemeClr>
              </a:solidFill>
              <a:effectLst/>
              <a:latin typeface="Graphik Light" panose="020B0403030202060203" pitchFamily="34" charset="0"/>
            </a:rPr>
            <a:t>AI Parnerships</a:t>
          </a:r>
          <a:endParaRPr lang="en-US" sz="300" b="0" i="0" baseline="0">
            <a:solidFill>
              <a:schemeClr val="accent6">
                <a:lumMod val="75000"/>
              </a:schemeClr>
            </a:solidFill>
            <a:effectLst/>
            <a:latin typeface="Graphik Regular" panose="020B0503030202060203" pitchFamily="34" charset="0"/>
          </a:endParaRPr>
        </a:p>
      </xdr:txBody>
    </xdr:sp>
    <xdr:clientData/>
  </xdr:twoCellAnchor>
  <xdr:twoCellAnchor editAs="absolute">
    <xdr:from>
      <xdr:col>0</xdr:col>
      <xdr:colOff>368300</xdr:colOff>
      <xdr:row>15</xdr:row>
      <xdr:rowOff>89095</xdr:rowOff>
    </xdr:from>
    <xdr:to>
      <xdr:col>1</xdr:col>
      <xdr:colOff>0</xdr:colOff>
      <xdr:row>16</xdr:row>
      <xdr:rowOff>169157</xdr:rowOff>
    </xdr:to>
    <xdr:grpSp>
      <xdr:nvGrpSpPr>
        <xdr:cNvPr id="327" name="data; database">
          <a:extLst>
            <a:ext uri="{FF2B5EF4-FFF2-40B4-BE49-F238E27FC236}">
              <a16:creationId xmlns="" xmlns:a16="http://schemas.microsoft.com/office/drawing/2014/main" id="{BE6E8BA7-67F2-466E-B68C-8F62B0060086}"/>
            </a:ext>
          </a:extLst>
        </xdr:cNvPr>
        <xdr:cNvGrpSpPr>
          <a:grpSpLocks noChangeAspect="1"/>
        </xdr:cNvGrpSpPr>
      </xdr:nvGrpSpPr>
      <xdr:grpSpPr bwMode="auto">
        <a:xfrm>
          <a:off x="368300" y="2946595"/>
          <a:ext cx="215900" cy="270562"/>
          <a:chOff x="2437" y="456"/>
          <a:chExt cx="356" cy="390"/>
        </a:xfrm>
        <a:solidFill>
          <a:srgbClr val="C00000"/>
        </a:solidFill>
      </xdr:grpSpPr>
      <xdr:sp macro="" textlink="">
        <xdr:nvSpPr>
          <xdr:cNvPr id="328" name="Freeform 227">
            <a:extLst>
              <a:ext uri="{FF2B5EF4-FFF2-40B4-BE49-F238E27FC236}">
                <a16:creationId xmlns="" xmlns:a16="http://schemas.microsoft.com/office/drawing/2014/main" id="{3C87F697-5CF1-42DF-94B5-74798B97C138}"/>
              </a:ext>
            </a:extLst>
          </xdr:cNvPr>
          <xdr:cNvSpPr>
            <a:spLocks noEditPoints="1"/>
          </xdr:cNvSpPr>
        </xdr:nvSpPr>
        <xdr:spPr bwMode="auto">
          <a:xfrm>
            <a:off x="2437" y="456"/>
            <a:ext cx="356" cy="160"/>
          </a:xfrm>
          <a:custGeom>
            <a:avLst/>
            <a:gdLst>
              <a:gd name="T0" fmla="*/ 120 w 240"/>
              <a:gd name="T1" fmla="*/ 108 h 108"/>
              <a:gd name="T2" fmla="*/ 0 w 240"/>
              <a:gd name="T3" fmla="*/ 54 h 108"/>
              <a:gd name="T4" fmla="*/ 120 w 240"/>
              <a:gd name="T5" fmla="*/ 0 h 108"/>
              <a:gd name="T6" fmla="*/ 240 w 240"/>
              <a:gd name="T7" fmla="*/ 54 h 108"/>
              <a:gd name="T8" fmla="*/ 120 w 240"/>
              <a:gd name="T9" fmla="*/ 108 h 108"/>
              <a:gd name="T10" fmla="*/ 120 w 240"/>
              <a:gd name="T11" fmla="*/ 12 h 108"/>
              <a:gd name="T12" fmla="*/ 12 w 240"/>
              <a:gd name="T13" fmla="*/ 54 h 108"/>
              <a:gd name="T14" fmla="*/ 120 w 240"/>
              <a:gd name="T15" fmla="*/ 96 h 108"/>
              <a:gd name="T16" fmla="*/ 228 w 240"/>
              <a:gd name="T17" fmla="*/ 54 h 108"/>
              <a:gd name="T18" fmla="*/ 120 w 240"/>
              <a:gd name="T19" fmla="*/ 12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0" h="108">
                <a:moveTo>
                  <a:pt x="120" y="108"/>
                </a:moveTo>
                <a:cubicBezTo>
                  <a:pt x="52" y="108"/>
                  <a:pt x="0" y="84"/>
                  <a:pt x="0" y="54"/>
                </a:cubicBezTo>
                <a:cubicBezTo>
                  <a:pt x="0" y="23"/>
                  <a:pt x="52" y="0"/>
                  <a:pt x="120" y="0"/>
                </a:cubicBezTo>
                <a:cubicBezTo>
                  <a:pt x="187" y="0"/>
                  <a:pt x="240" y="23"/>
                  <a:pt x="240" y="54"/>
                </a:cubicBezTo>
                <a:cubicBezTo>
                  <a:pt x="240" y="84"/>
                  <a:pt x="187" y="108"/>
                  <a:pt x="120" y="108"/>
                </a:cubicBezTo>
                <a:close/>
                <a:moveTo>
                  <a:pt x="120" y="12"/>
                </a:moveTo>
                <a:cubicBezTo>
                  <a:pt x="56" y="12"/>
                  <a:pt x="12" y="34"/>
                  <a:pt x="12" y="54"/>
                </a:cubicBezTo>
                <a:cubicBezTo>
                  <a:pt x="12" y="74"/>
                  <a:pt x="56" y="96"/>
                  <a:pt x="120" y="96"/>
                </a:cubicBezTo>
                <a:cubicBezTo>
                  <a:pt x="183" y="96"/>
                  <a:pt x="228" y="74"/>
                  <a:pt x="228" y="54"/>
                </a:cubicBezTo>
                <a:cubicBezTo>
                  <a:pt x="228" y="34"/>
                  <a:pt x="183" y="12"/>
                  <a:pt x="120"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329" name="Freeform 228">
            <a:extLst>
              <a:ext uri="{FF2B5EF4-FFF2-40B4-BE49-F238E27FC236}">
                <a16:creationId xmlns="" xmlns:a16="http://schemas.microsoft.com/office/drawing/2014/main" id="{AEDB368B-D76E-48F8-8D0C-50248732E73E}"/>
              </a:ext>
            </a:extLst>
          </xdr:cNvPr>
          <xdr:cNvSpPr>
            <a:spLocks/>
          </xdr:cNvSpPr>
        </xdr:nvSpPr>
        <xdr:spPr bwMode="auto">
          <a:xfrm>
            <a:off x="2437" y="598"/>
            <a:ext cx="356" cy="89"/>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330" name="Freeform 229">
            <a:extLst>
              <a:ext uri="{FF2B5EF4-FFF2-40B4-BE49-F238E27FC236}">
                <a16:creationId xmlns="" xmlns:a16="http://schemas.microsoft.com/office/drawing/2014/main" id="{8EDCCD0B-080D-40F9-95B7-7514F8F50BE9}"/>
              </a:ext>
            </a:extLst>
          </xdr:cNvPr>
          <xdr:cNvSpPr>
            <a:spLocks/>
          </xdr:cNvSpPr>
        </xdr:nvSpPr>
        <xdr:spPr bwMode="auto">
          <a:xfrm>
            <a:off x="2437" y="678"/>
            <a:ext cx="356" cy="88"/>
          </a:xfrm>
          <a:custGeom>
            <a:avLst/>
            <a:gdLst>
              <a:gd name="T0" fmla="*/ 120 w 240"/>
              <a:gd name="T1" fmla="*/ 60 h 60"/>
              <a:gd name="T2" fmla="*/ 0 w 240"/>
              <a:gd name="T3" fmla="*/ 6 h 60"/>
              <a:gd name="T4" fmla="*/ 6 w 240"/>
              <a:gd name="T5" fmla="*/ 0 h 60"/>
              <a:gd name="T6" fmla="*/ 12 w 240"/>
              <a:gd name="T7" fmla="*/ 6 h 60"/>
              <a:gd name="T8" fmla="*/ 120 w 240"/>
              <a:gd name="T9" fmla="*/ 48 h 60"/>
              <a:gd name="T10" fmla="*/ 228 w 240"/>
              <a:gd name="T11" fmla="*/ 6 h 60"/>
              <a:gd name="T12" fmla="*/ 234 w 240"/>
              <a:gd name="T13" fmla="*/ 0 h 60"/>
              <a:gd name="T14" fmla="*/ 240 w 240"/>
              <a:gd name="T15" fmla="*/ 6 h 60"/>
              <a:gd name="T16" fmla="*/ 120 w 240"/>
              <a:gd name="T17" fmla="*/ 6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0" h="60">
                <a:moveTo>
                  <a:pt x="120" y="60"/>
                </a:moveTo>
                <a:cubicBezTo>
                  <a:pt x="52" y="60"/>
                  <a:pt x="0" y="36"/>
                  <a:pt x="0" y="6"/>
                </a:cubicBezTo>
                <a:cubicBezTo>
                  <a:pt x="0" y="2"/>
                  <a:pt x="2" y="0"/>
                  <a:pt x="6" y="0"/>
                </a:cubicBezTo>
                <a:cubicBezTo>
                  <a:pt x="9" y="0"/>
                  <a:pt x="12" y="2"/>
                  <a:pt x="12" y="6"/>
                </a:cubicBezTo>
                <a:cubicBezTo>
                  <a:pt x="12" y="26"/>
                  <a:pt x="56" y="48"/>
                  <a:pt x="120" y="48"/>
                </a:cubicBezTo>
                <a:cubicBezTo>
                  <a:pt x="183" y="48"/>
                  <a:pt x="228" y="26"/>
                  <a:pt x="228" y="6"/>
                </a:cubicBezTo>
                <a:cubicBezTo>
                  <a:pt x="228" y="2"/>
                  <a:pt x="230" y="0"/>
                  <a:pt x="234" y="0"/>
                </a:cubicBezTo>
                <a:cubicBezTo>
                  <a:pt x="237" y="0"/>
                  <a:pt x="240" y="2"/>
                  <a:pt x="240" y="6"/>
                </a:cubicBezTo>
                <a:cubicBezTo>
                  <a:pt x="240" y="36"/>
                  <a:pt x="187" y="60"/>
                  <a:pt x="120" y="60"/>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sp macro="" textlink="">
        <xdr:nvSpPr>
          <xdr:cNvPr id="331" name="Freeform 230">
            <a:extLst>
              <a:ext uri="{FF2B5EF4-FFF2-40B4-BE49-F238E27FC236}">
                <a16:creationId xmlns="" xmlns:a16="http://schemas.microsoft.com/office/drawing/2014/main" id="{3CC40E2F-C285-4ECC-B32D-32141116CE56}"/>
              </a:ext>
            </a:extLst>
          </xdr:cNvPr>
          <xdr:cNvSpPr>
            <a:spLocks/>
          </xdr:cNvSpPr>
        </xdr:nvSpPr>
        <xdr:spPr bwMode="auto">
          <a:xfrm>
            <a:off x="2437" y="527"/>
            <a:ext cx="356" cy="319"/>
          </a:xfrm>
          <a:custGeom>
            <a:avLst/>
            <a:gdLst>
              <a:gd name="T0" fmla="*/ 120 w 240"/>
              <a:gd name="T1" fmla="*/ 216 h 216"/>
              <a:gd name="T2" fmla="*/ 0 w 240"/>
              <a:gd name="T3" fmla="*/ 162 h 216"/>
              <a:gd name="T4" fmla="*/ 0 w 240"/>
              <a:gd name="T5" fmla="*/ 6 h 216"/>
              <a:gd name="T6" fmla="*/ 6 w 240"/>
              <a:gd name="T7" fmla="*/ 0 h 216"/>
              <a:gd name="T8" fmla="*/ 12 w 240"/>
              <a:gd name="T9" fmla="*/ 6 h 216"/>
              <a:gd name="T10" fmla="*/ 12 w 240"/>
              <a:gd name="T11" fmla="*/ 162 h 216"/>
              <a:gd name="T12" fmla="*/ 120 w 240"/>
              <a:gd name="T13" fmla="*/ 204 h 216"/>
              <a:gd name="T14" fmla="*/ 228 w 240"/>
              <a:gd name="T15" fmla="*/ 162 h 216"/>
              <a:gd name="T16" fmla="*/ 228 w 240"/>
              <a:gd name="T17" fmla="*/ 6 h 216"/>
              <a:gd name="T18" fmla="*/ 234 w 240"/>
              <a:gd name="T19" fmla="*/ 0 h 216"/>
              <a:gd name="T20" fmla="*/ 240 w 240"/>
              <a:gd name="T21" fmla="*/ 6 h 216"/>
              <a:gd name="T22" fmla="*/ 240 w 240"/>
              <a:gd name="T23" fmla="*/ 162 h 216"/>
              <a:gd name="T24" fmla="*/ 120 w 240"/>
              <a:gd name="T25" fmla="*/ 216 h 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40" h="216">
                <a:moveTo>
                  <a:pt x="120" y="216"/>
                </a:moveTo>
                <a:cubicBezTo>
                  <a:pt x="52" y="216"/>
                  <a:pt x="0" y="192"/>
                  <a:pt x="0" y="162"/>
                </a:cubicBezTo>
                <a:cubicBezTo>
                  <a:pt x="0" y="6"/>
                  <a:pt x="0" y="6"/>
                  <a:pt x="0" y="6"/>
                </a:cubicBezTo>
                <a:cubicBezTo>
                  <a:pt x="0" y="2"/>
                  <a:pt x="2" y="0"/>
                  <a:pt x="6" y="0"/>
                </a:cubicBezTo>
                <a:cubicBezTo>
                  <a:pt x="9" y="0"/>
                  <a:pt x="12" y="2"/>
                  <a:pt x="12" y="6"/>
                </a:cubicBezTo>
                <a:cubicBezTo>
                  <a:pt x="12" y="162"/>
                  <a:pt x="12" y="162"/>
                  <a:pt x="12" y="162"/>
                </a:cubicBezTo>
                <a:cubicBezTo>
                  <a:pt x="12" y="182"/>
                  <a:pt x="56" y="204"/>
                  <a:pt x="120" y="204"/>
                </a:cubicBezTo>
                <a:cubicBezTo>
                  <a:pt x="183" y="204"/>
                  <a:pt x="228" y="182"/>
                  <a:pt x="228" y="162"/>
                </a:cubicBezTo>
                <a:cubicBezTo>
                  <a:pt x="228" y="6"/>
                  <a:pt x="228" y="6"/>
                  <a:pt x="228" y="6"/>
                </a:cubicBezTo>
                <a:cubicBezTo>
                  <a:pt x="228" y="2"/>
                  <a:pt x="230" y="0"/>
                  <a:pt x="234" y="0"/>
                </a:cubicBezTo>
                <a:cubicBezTo>
                  <a:pt x="237" y="0"/>
                  <a:pt x="240" y="2"/>
                  <a:pt x="240" y="6"/>
                </a:cubicBezTo>
                <a:cubicBezTo>
                  <a:pt x="240" y="162"/>
                  <a:pt x="240" y="162"/>
                  <a:pt x="240" y="162"/>
                </a:cubicBezTo>
                <a:cubicBezTo>
                  <a:pt x="240" y="192"/>
                  <a:pt x="187" y="216"/>
                  <a:pt x="120" y="21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solidFill>
                <a:schemeClr val="tx2"/>
              </a:solidFill>
              <a:effectLst/>
              <a:uLnTx/>
              <a:uFillTx/>
              <a:latin typeface="Arial" charset="0"/>
              <a:cs typeface="Arial" charset="0"/>
            </a:endParaRPr>
          </a:p>
        </xdr:txBody>
      </xdr:sp>
    </xdr:grpSp>
    <xdr:clientData/>
  </xdr:twoCellAnchor>
  <xdr:twoCellAnchor editAs="absolute">
    <xdr:from>
      <xdr:col>0</xdr:col>
      <xdr:colOff>323850</xdr:colOff>
      <xdr:row>23</xdr:row>
      <xdr:rowOff>156040</xdr:rowOff>
    </xdr:from>
    <xdr:to>
      <xdr:col>1</xdr:col>
      <xdr:colOff>12036</xdr:colOff>
      <xdr:row>25</xdr:row>
      <xdr:rowOff>44461</xdr:rowOff>
    </xdr:to>
    <xdr:grpSp>
      <xdr:nvGrpSpPr>
        <xdr:cNvPr id="349" name="account; group; users; team; people; customers; consumers; resources; staff; staffing">
          <a:extLst>
            <a:ext uri="{FF2B5EF4-FFF2-40B4-BE49-F238E27FC236}">
              <a16:creationId xmlns="" xmlns:a16="http://schemas.microsoft.com/office/drawing/2014/main" id="{D7D23489-0499-4348-8D44-E4AED2B95013}"/>
            </a:ext>
          </a:extLst>
        </xdr:cNvPr>
        <xdr:cNvGrpSpPr>
          <a:grpSpLocks noChangeAspect="1"/>
        </xdr:cNvGrpSpPr>
      </xdr:nvGrpSpPr>
      <xdr:grpSpPr bwMode="auto">
        <a:xfrm>
          <a:off x="323850" y="4537540"/>
          <a:ext cx="272386" cy="269421"/>
          <a:chOff x="4653" y="690"/>
          <a:chExt cx="441" cy="376"/>
        </a:xfrm>
        <a:solidFill>
          <a:srgbClr val="A100FF"/>
        </a:solidFill>
      </xdr:grpSpPr>
      <xdr:sp macro="" textlink="">
        <xdr:nvSpPr>
          <xdr:cNvPr id="350" name="Freeform 41">
            <a:extLst>
              <a:ext uri="{FF2B5EF4-FFF2-40B4-BE49-F238E27FC236}">
                <a16:creationId xmlns="" xmlns:a16="http://schemas.microsoft.com/office/drawing/2014/main" id="{AF25A4F3-F86D-4FF5-AFA9-0B239623A2EC}"/>
              </a:ext>
            </a:extLst>
          </xdr:cNvPr>
          <xdr:cNvSpPr>
            <a:spLocks noEditPoints="1"/>
          </xdr:cNvSpPr>
        </xdr:nvSpPr>
        <xdr:spPr bwMode="auto">
          <a:xfrm>
            <a:off x="4653" y="815"/>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sp macro="" textlink="">
        <xdr:nvSpPr>
          <xdr:cNvPr id="351" name="Freeform 42">
            <a:extLst>
              <a:ext uri="{FF2B5EF4-FFF2-40B4-BE49-F238E27FC236}">
                <a16:creationId xmlns="" xmlns:a16="http://schemas.microsoft.com/office/drawing/2014/main" id="{F8571168-D306-49F0-8D51-6E476CA25A8B}"/>
              </a:ext>
            </a:extLst>
          </xdr:cNvPr>
          <xdr:cNvSpPr>
            <a:spLocks noEditPoints="1"/>
          </xdr:cNvSpPr>
        </xdr:nvSpPr>
        <xdr:spPr bwMode="auto">
          <a:xfrm>
            <a:off x="4984" y="815"/>
            <a:ext cx="110" cy="180"/>
          </a:xfrm>
          <a:custGeom>
            <a:avLst/>
            <a:gdLst>
              <a:gd name="T0" fmla="*/ 54 w 72"/>
              <a:gd name="T1" fmla="*/ 120 h 120"/>
              <a:gd name="T2" fmla="*/ 18 w 72"/>
              <a:gd name="T3" fmla="*/ 120 h 120"/>
              <a:gd name="T4" fmla="*/ 12 w 72"/>
              <a:gd name="T5" fmla="*/ 114 h 120"/>
              <a:gd name="T6" fmla="*/ 12 w 72"/>
              <a:gd name="T7" fmla="*/ 65 h 120"/>
              <a:gd name="T8" fmla="*/ 0 w 72"/>
              <a:gd name="T9" fmla="*/ 42 h 120"/>
              <a:gd name="T10" fmla="*/ 0 w 72"/>
              <a:gd name="T11" fmla="*/ 6 h 120"/>
              <a:gd name="T12" fmla="*/ 6 w 72"/>
              <a:gd name="T13" fmla="*/ 0 h 120"/>
              <a:gd name="T14" fmla="*/ 66 w 72"/>
              <a:gd name="T15" fmla="*/ 0 h 120"/>
              <a:gd name="T16" fmla="*/ 72 w 72"/>
              <a:gd name="T17" fmla="*/ 6 h 120"/>
              <a:gd name="T18" fmla="*/ 72 w 72"/>
              <a:gd name="T19" fmla="*/ 42 h 120"/>
              <a:gd name="T20" fmla="*/ 60 w 72"/>
              <a:gd name="T21" fmla="*/ 65 h 120"/>
              <a:gd name="T22" fmla="*/ 60 w 72"/>
              <a:gd name="T23" fmla="*/ 114 h 120"/>
              <a:gd name="T24" fmla="*/ 54 w 72"/>
              <a:gd name="T25" fmla="*/ 120 h 120"/>
              <a:gd name="T26" fmla="*/ 24 w 72"/>
              <a:gd name="T27" fmla="*/ 108 h 120"/>
              <a:gd name="T28" fmla="*/ 48 w 72"/>
              <a:gd name="T29" fmla="*/ 108 h 120"/>
              <a:gd name="T30" fmla="*/ 48 w 72"/>
              <a:gd name="T31" fmla="*/ 60 h 120"/>
              <a:gd name="T32" fmla="*/ 54 w 72"/>
              <a:gd name="T33" fmla="*/ 54 h 120"/>
              <a:gd name="T34" fmla="*/ 60 w 72"/>
              <a:gd name="T35" fmla="*/ 42 h 120"/>
              <a:gd name="T36" fmla="*/ 60 w 72"/>
              <a:gd name="T37" fmla="*/ 12 h 120"/>
              <a:gd name="T38" fmla="*/ 12 w 72"/>
              <a:gd name="T39" fmla="*/ 12 h 120"/>
              <a:gd name="T40" fmla="*/ 12 w 72"/>
              <a:gd name="T41" fmla="*/ 42 h 120"/>
              <a:gd name="T42" fmla="*/ 18 w 72"/>
              <a:gd name="T43" fmla="*/ 54 h 120"/>
              <a:gd name="T44" fmla="*/ 24 w 72"/>
              <a:gd name="T45" fmla="*/ 60 h 120"/>
              <a:gd name="T46" fmla="*/ 24 w 72"/>
              <a:gd name="T47" fmla="*/ 108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72" h="120">
                <a:moveTo>
                  <a:pt x="54" y="120"/>
                </a:moveTo>
                <a:cubicBezTo>
                  <a:pt x="18" y="120"/>
                  <a:pt x="18" y="120"/>
                  <a:pt x="18" y="120"/>
                </a:cubicBezTo>
                <a:cubicBezTo>
                  <a:pt x="15" y="120"/>
                  <a:pt x="12" y="117"/>
                  <a:pt x="12" y="114"/>
                </a:cubicBezTo>
                <a:cubicBezTo>
                  <a:pt x="12" y="65"/>
                  <a:pt x="12" y="65"/>
                  <a:pt x="12" y="65"/>
                </a:cubicBezTo>
                <a:cubicBezTo>
                  <a:pt x="4" y="62"/>
                  <a:pt x="0" y="55"/>
                  <a:pt x="0" y="42"/>
                </a:cubicBezTo>
                <a:cubicBezTo>
                  <a:pt x="0" y="6"/>
                  <a:pt x="0" y="6"/>
                  <a:pt x="0" y="6"/>
                </a:cubicBezTo>
                <a:cubicBezTo>
                  <a:pt x="0" y="2"/>
                  <a:pt x="3" y="0"/>
                  <a:pt x="6" y="0"/>
                </a:cubicBezTo>
                <a:cubicBezTo>
                  <a:pt x="66" y="0"/>
                  <a:pt x="66" y="0"/>
                  <a:pt x="66" y="0"/>
                </a:cubicBezTo>
                <a:cubicBezTo>
                  <a:pt x="69" y="0"/>
                  <a:pt x="72" y="2"/>
                  <a:pt x="72" y="6"/>
                </a:cubicBezTo>
                <a:cubicBezTo>
                  <a:pt x="72" y="42"/>
                  <a:pt x="72" y="42"/>
                  <a:pt x="72" y="42"/>
                </a:cubicBezTo>
                <a:cubicBezTo>
                  <a:pt x="72" y="55"/>
                  <a:pt x="68" y="62"/>
                  <a:pt x="60" y="65"/>
                </a:cubicBezTo>
                <a:cubicBezTo>
                  <a:pt x="60" y="114"/>
                  <a:pt x="60" y="114"/>
                  <a:pt x="60" y="114"/>
                </a:cubicBezTo>
                <a:cubicBezTo>
                  <a:pt x="60" y="117"/>
                  <a:pt x="57" y="120"/>
                  <a:pt x="54" y="120"/>
                </a:cubicBezTo>
                <a:close/>
                <a:moveTo>
                  <a:pt x="24" y="108"/>
                </a:moveTo>
                <a:cubicBezTo>
                  <a:pt x="48" y="108"/>
                  <a:pt x="48" y="108"/>
                  <a:pt x="48" y="108"/>
                </a:cubicBezTo>
                <a:cubicBezTo>
                  <a:pt x="48" y="60"/>
                  <a:pt x="48" y="60"/>
                  <a:pt x="48" y="60"/>
                </a:cubicBezTo>
                <a:cubicBezTo>
                  <a:pt x="48" y="56"/>
                  <a:pt x="51" y="54"/>
                  <a:pt x="54" y="54"/>
                </a:cubicBezTo>
                <a:cubicBezTo>
                  <a:pt x="57" y="54"/>
                  <a:pt x="60" y="54"/>
                  <a:pt x="60" y="42"/>
                </a:cubicBezTo>
                <a:cubicBezTo>
                  <a:pt x="60" y="12"/>
                  <a:pt x="60" y="12"/>
                  <a:pt x="60" y="12"/>
                </a:cubicBezTo>
                <a:cubicBezTo>
                  <a:pt x="12" y="12"/>
                  <a:pt x="12" y="12"/>
                  <a:pt x="12" y="12"/>
                </a:cubicBezTo>
                <a:cubicBezTo>
                  <a:pt x="12" y="42"/>
                  <a:pt x="12" y="42"/>
                  <a:pt x="12" y="42"/>
                </a:cubicBezTo>
                <a:cubicBezTo>
                  <a:pt x="12" y="54"/>
                  <a:pt x="15" y="54"/>
                  <a:pt x="18" y="54"/>
                </a:cubicBezTo>
                <a:cubicBezTo>
                  <a:pt x="21" y="54"/>
                  <a:pt x="24" y="56"/>
                  <a:pt x="24" y="60"/>
                </a:cubicBezTo>
                <a:lnTo>
                  <a:pt x="24" y="108"/>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sp macro="" textlink="">
        <xdr:nvSpPr>
          <xdr:cNvPr id="352" name="Freeform 43">
            <a:extLst>
              <a:ext uri="{FF2B5EF4-FFF2-40B4-BE49-F238E27FC236}">
                <a16:creationId xmlns="" xmlns:a16="http://schemas.microsoft.com/office/drawing/2014/main" id="{EEB58FC3-F3DE-49CA-89FB-63767D488BD7}"/>
              </a:ext>
            </a:extLst>
          </xdr:cNvPr>
          <xdr:cNvSpPr>
            <a:spLocks noEditPoints="1"/>
          </xdr:cNvSpPr>
        </xdr:nvSpPr>
        <xdr:spPr bwMode="auto">
          <a:xfrm>
            <a:off x="4800" y="815"/>
            <a:ext cx="147" cy="251"/>
          </a:xfrm>
          <a:custGeom>
            <a:avLst/>
            <a:gdLst>
              <a:gd name="T0" fmla="*/ 66 w 96"/>
              <a:gd name="T1" fmla="*/ 168 h 168"/>
              <a:gd name="T2" fmla="*/ 30 w 96"/>
              <a:gd name="T3" fmla="*/ 168 h 168"/>
              <a:gd name="T4" fmla="*/ 24 w 96"/>
              <a:gd name="T5" fmla="*/ 162 h 168"/>
              <a:gd name="T6" fmla="*/ 24 w 96"/>
              <a:gd name="T7" fmla="*/ 95 h 168"/>
              <a:gd name="T8" fmla="*/ 0 w 96"/>
              <a:gd name="T9" fmla="*/ 66 h 168"/>
              <a:gd name="T10" fmla="*/ 0 w 96"/>
              <a:gd name="T11" fmla="*/ 6 h 168"/>
              <a:gd name="T12" fmla="*/ 6 w 96"/>
              <a:gd name="T13" fmla="*/ 0 h 168"/>
              <a:gd name="T14" fmla="*/ 90 w 96"/>
              <a:gd name="T15" fmla="*/ 0 h 168"/>
              <a:gd name="T16" fmla="*/ 96 w 96"/>
              <a:gd name="T17" fmla="*/ 6 h 168"/>
              <a:gd name="T18" fmla="*/ 96 w 96"/>
              <a:gd name="T19" fmla="*/ 66 h 168"/>
              <a:gd name="T20" fmla="*/ 72 w 96"/>
              <a:gd name="T21" fmla="*/ 95 h 168"/>
              <a:gd name="T22" fmla="*/ 72 w 96"/>
              <a:gd name="T23" fmla="*/ 162 h 168"/>
              <a:gd name="T24" fmla="*/ 66 w 96"/>
              <a:gd name="T25" fmla="*/ 168 h 168"/>
              <a:gd name="T26" fmla="*/ 36 w 96"/>
              <a:gd name="T27" fmla="*/ 156 h 168"/>
              <a:gd name="T28" fmla="*/ 60 w 96"/>
              <a:gd name="T29" fmla="*/ 156 h 168"/>
              <a:gd name="T30" fmla="*/ 60 w 96"/>
              <a:gd name="T31" fmla="*/ 90 h 168"/>
              <a:gd name="T32" fmla="*/ 66 w 96"/>
              <a:gd name="T33" fmla="*/ 84 h 168"/>
              <a:gd name="T34" fmla="*/ 84 w 96"/>
              <a:gd name="T35" fmla="*/ 66 h 168"/>
              <a:gd name="T36" fmla="*/ 84 w 96"/>
              <a:gd name="T37" fmla="*/ 12 h 168"/>
              <a:gd name="T38" fmla="*/ 12 w 96"/>
              <a:gd name="T39" fmla="*/ 12 h 168"/>
              <a:gd name="T40" fmla="*/ 12 w 96"/>
              <a:gd name="T41" fmla="*/ 66 h 168"/>
              <a:gd name="T42" fmla="*/ 30 w 96"/>
              <a:gd name="T43" fmla="*/ 84 h 168"/>
              <a:gd name="T44" fmla="*/ 36 w 96"/>
              <a:gd name="T45" fmla="*/ 90 h 168"/>
              <a:gd name="T46" fmla="*/ 36 w 96"/>
              <a:gd name="T47" fmla="*/ 156 h 1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96" h="168">
                <a:moveTo>
                  <a:pt x="66" y="168"/>
                </a:moveTo>
                <a:cubicBezTo>
                  <a:pt x="30" y="168"/>
                  <a:pt x="30" y="168"/>
                  <a:pt x="30" y="168"/>
                </a:cubicBezTo>
                <a:cubicBezTo>
                  <a:pt x="27" y="168"/>
                  <a:pt x="24" y="165"/>
                  <a:pt x="24" y="162"/>
                </a:cubicBezTo>
                <a:cubicBezTo>
                  <a:pt x="24" y="95"/>
                  <a:pt x="24" y="95"/>
                  <a:pt x="24" y="95"/>
                </a:cubicBezTo>
                <a:cubicBezTo>
                  <a:pt x="10" y="92"/>
                  <a:pt x="0" y="80"/>
                  <a:pt x="0" y="66"/>
                </a:cubicBezTo>
                <a:cubicBezTo>
                  <a:pt x="0" y="6"/>
                  <a:pt x="0" y="6"/>
                  <a:pt x="0" y="6"/>
                </a:cubicBezTo>
                <a:cubicBezTo>
                  <a:pt x="0" y="2"/>
                  <a:pt x="3" y="0"/>
                  <a:pt x="6" y="0"/>
                </a:cubicBezTo>
                <a:cubicBezTo>
                  <a:pt x="90" y="0"/>
                  <a:pt x="90" y="0"/>
                  <a:pt x="90" y="0"/>
                </a:cubicBezTo>
                <a:cubicBezTo>
                  <a:pt x="93" y="0"/>
                  <a:pt x="96" y="2"/>
                  <a:pt x="96" y="6"/>
                </a:cubicBezTo>
                <a:cubicBezTo>
                  <a:pt x="96" y="66"/>
                  <a:pt x="96" y="66"/>
                  <a:pt x="96" y="66"/>
                </a:cubicBezTo>
                <a:cubicBezTo>
                  <a:pt x="96" y="80"/>
                  <a:pt x="86" y="92"/>
                  <a:pt x="72" y="95"/>
                </a:cubicBezTo>
                <a:cubicBezTo>
                  <a:pt x="72" y="162"/>
                  <a:pt x="72" y="162"/>
                  <a:pt x="72" y="162"/>
                </a:cubicBezTo>
                <a:cubicBezTo>
                  <a:pt x="72" y="165"/>
                  <a:pt x="69" y="168"/>
                  <a:pt x="66" y="168"/>
                </a:cubicBezTo>
                <a:close/>
                <a:moveTo>
                  <a:pt x="36" y="156"/>
                </a:moveTo>
                <a:cubicBezTo>
                  <a:pt x="60" y="156"/>
                  <a:pt x="60" y="156"/>
                  <a:pt x="60" y="156"/>
                </a:cubicBezTo>
                <a:cubicBezTo>
                  <a:pt x="60" y="90"/>
                  <a:pt x="60" y="90"/>
                  <a:pt x="60" y="90"/>
                </a:cubicBezTo>
                <a:cubicBezTo>
                  <a:pt x="60" y="86"/>
                  <a:pt x="63" y="84"/>
                  <a:pt x="66" y="84"/>
                </a:cubicBezTo>
                <a:cubicBezTo>
                  <a:pt x="76" y="84"/>
                  <a:pt x="84" y="76"/>
                  <a:pt x="84" y="66"/>
                </a:cubicBezTo>
                <a:cubicBezTo>
                  <a:pt x="84" y="12"/>
                  <a:pt x="84" y="12"/>
                  <a:pt x="84" y="12"/>
                </a:cubicBezTo>
                <a:cubicBezTo>
                  <a:pt x="12" y="12"/>
                  <a:pt x="12" y="12"/>
                  <a:pt x="12" y="12"/>
                </a:cubicBezTo>
                <a:cubicBezTo>
                  <a:pt x="12" y="66"/>
                  <a:pt x="12" y="66"/>
                  <a:pt x="12" y="66"/>
                </a:cubicBezTo>
                <a:cubicBezTo>
                  <a:pt x="12" y="76"/>
                  <a:pt x="20" y="84"/>
                  <a:pt x="30" y="84"/>
                </a:cubicBezTo>
                <a:cubicBezTo>
                  <a:pt x="33" y="84"/>
                  <a:pt x="36" y="86"/>
                  <a:pt x="36" y="90"/>
                </a:cubicBezTo>
                <a:lnTo>
                  <a:pt x="36" y="15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sp macro="" textlink="">
        <xdr:nvSpPr>
          <xdr:cNvPr id="353" name="Freeform 44">
            <a:extLst>
              <a:ext uri="{FF2B5EF4-FFF2-40B4-BE49-F238E27FC236}">
                <a16:creationId xmlns="" xmlns:a16="http://schemas.microsoft.com/office/drawing/2014/main" id="{7C4B542A-ADDC-4391-9E5A-8CEF5EC7193B}"/>
              </a:ext>
            </a:extLst>
          </xdr:cNvPr>
          <xdr:cNvSpPr>
            <a:spLocks noEditPoints="1"/>
          </xdr:cNvSpPr>
        </xdr:nvSpPr>
        <xdr:spPr bwMode="auto">
          <a:xfrm>
            <a:off x="4671" y="726"/>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sp macro="" textlink="">
        <xdr:nvSpPr>
          <xdr:cNvPr id="354" name="Freeform 45">
            <a:extLst>
              <a:ext uri="{FF2B5EF4-FFF2-40B4-BE49-F238E27FC236}">
                <a16:creationId xmlns="" xmlns:a16="http://schemas.microsoft.com/office/drawing/2014/main" id="{1893A6AC-7F28-428A-93D7-3F1B582D6A65}"/>
              </a:ext>
            </a:extLst>
          </xdr:cNvPr>
          <xdr:cNvSpPr>
            <a:spLocks noEditPoints="1"/>
          </xdr:cNvSpPr>
        </xdr:nvSpPr>
        <xdr:spPr bwMode="auto">
          <a:xfrm>
            <a:off x="5002" y="726"/>
            <a:ext cx="74" cy="71"/>
          </a:xfrm>
          <a:custGeom>
            <a:avLst/>
            <a:gdLst>
              <a:gd name="T0" fmla="*/ 24 w 48"/>
              <a:gd name="T1" fmla="*/ 48 h 48"/>
              <a:gd name="T2" fmla="*/ 0 w 48"/>
              <a:gd name="T3" fmla="*/ 24 h 48"/>
              <a:gd name="T4" fmla="*/ 24 w 48"/>
              <a:gd name="T5" fmla="*/ 0 h 48"/>
              <a:gd name="T6" fmla="*/ 48 w 48"/>
              <a:gd name="T7" fmla="*/ 24 h 48"/>
              <a:gd name="T8" fmla="*/ 24 w 48"/>
              <a:gd name="T9" fmla="*/ 48 h 48"/>
              <a:gd name="T10" fmla="*/ 24 w 48"/>
              <a:gd name="T11" fmla="*/ 12 h 48"/>
              <a:gd name="T12" fmla="*/ 12 w 48"/>
              <a:gd name="T13" fmla="*/ 24 h 48"/>
              <a:gd name="T14" fmla="*/ 24 w 48"/>
              <a:gd name="T15" fmla="*/ 36 h 48"/>
              <a:gd name="T16" fmla="*/ 36 w 48"/>
              <a:gd name="T17" fmla="*/ 24 h 48"/>
              <a:gd name="T18" fmla="*/ 24 w 48"/>
              <a:gd name="T19" fmla="*/ 12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 h="48">
                <a:moveTo>
                  <a:pt x="24" y="48"/>
                </a:moveTo>
                <a:cubicBezTo>
                  <a:pt x="11" y="48"/>
                  <a:pt x="0" y="37"/>
                  <a:pt x="0" y="24"/>
                </a:cubicBezTo>
                <a:cubicBezTo>
                  <a:pt x="0" y="10"/>
                  <a:pt x="11" y="0"/>
                  <a:pt x="24" y="0"/>
                </a:cubicBezTo>
                <a:cubicBezTo>
                  <a:pt x="37" y="0"/>
                  <a:pt x="48" y="10"/>
                  <a:pt x="48" y="24"/>
                </a:cubicBezTo>
                <a:cubicBezTo>
                  <a:pt x="48" y="37"/>
                  <a:pt x="37" y="48"/>
                  <a:pt x="24" y="48"/>
                </a:cubicBezTo>
                <a:close/>
                <a:moveTo>
                  <a:pt x="24" y="12"/>
                </a:moveTo>
                <a:cubicBezTo>
                  <a:pt x="17" y="12"/>
                  <a:pt x="12" y="17"/>
                  <a:pt x="12" y="24"/>
                </a:cubicBezTo>
                <a:cubicBezTo>
                  <a:pt x="12" y="30"/>
                  <a:pt x="17" y="36"/>
                  <a:pt x="24" y="36"/>
                </a:cubicBezTo>
                <a:cubicBezTo>
                  <a:pt x="31" y="36"/>
                  <a:pt x="36" y="30"/>
                  <a:pt x="36" y="24"/>
                </a:cubicBezTo>
                <a:cubicBezTo>
                  <a:pt x="36" y="17"/>
                  <a:pt x="31" y="12"/>
                  <a:pt x="24"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sp macro="" textlink="">
        <xdr:nvSpPr>
          <xdr:cNvPr id="355" name="Freeform 46">
            <a:extLst>
              <a:ext uri="{FF2B5EF4-FFF2-40B4-BE49-F238E27FC236}">
                <a16:creationId xmlns="" xmlns:a16="http://schemas.microsoft.com/office/drawing/2014/main" id="{9A12BAED-1102-4F97-A4FE-C9D05F0EC59F}"/>
              </a:ext>
            </a:extLst>
          </xdr:cNvPr>
          <xdr:cNvSpPr>
            <a:spLocks noEditPoints="1"/>
          </xdr:cNvSpPr>
        </xdr:nvSpPr>
        <xdr:spPr bwMode="auto">
          <a:xfrm>
            <a:off x="4818" y="690"/>
            <a:ext cx="111" cy="107"/>
          </a:xfrm>
          <a:custGeom>
            <a:avLst/>
            <a:gdLst>
              <a:gd name="T0" fmla="*/ 36 w 72"/>
              <a:gd name="T1" fmla="*/ 72 h 72"/>
              <a:gd name="T2" fmla="*/ 0 w 72"/>
              <a:gd name="T3" fmla="*/ 36 h 72"/>
              <a:gd name="T4" fmla="*/ 36 w 72"/>
              <a:gd name="T5" fmla="*/ 0 h 72"/>
              <a:gd name="T6" fmla="*/ 72 w 72"/>
              <a:gd name="T7" fmla="*/ 36 h 72"/>
              <a:gd name="T8" fmla="*/ 36 w 72"/>
              <a:gd name="T9" fmla="*/ 72 h 72"/>
              <a:gd name="T10" fmla="*/ 36 w 72"/>
              <a:gd name="T11" fmla="*/ 12 h 72"/>
              <a:gd name="T12" fmla="*/ 12 w 72"/>
              <a:gd name="T13" fmla="*/ 36 h 72"/>
              <a:gd name="T14" fmla="*/ 36 w 72"/>
              <a:gd name="T15" fmla="*/ 60 h 72"/>
              <a:gd name="T16" fmla="*/ 60 w 72"/>
              <a:gd name="T17" fmla="*/ 36 h 72"/>
              <a:gd name="T18" fmla="*/ 36 w 72"/>
              <a:gd name="T19" fmla="*/ 12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2" h="72">
                <a:moveTo>
                  <a:pt x="36" y="72"/>
                </a:moveTo>
                <a:cubicBezTo>
                  <a:pt x="16" y="72"/>
                  <a:pt x="0" y="55"/>
                  <a:pt x="0" y="36"/>
                </a:cubicBezTo>
                <a:cubicBezTo>
                  <a:pt x="0" y="16"/>
                  <a:pt x="16" y="0"/>
                  <a:pt x="36" y="0"/>
                </a:cubicBezTo>
                <a:cubicBezTo>
                  <a:pt x="56" y="0"/>
                  <a:pt x="72" y="16"/>
                  <a:pt x="72" y="36"/>
                </a:cubicBezTo>
                <a:cubicBezTo>
                  <a:pt x="72" y="55"/>
                  <a:pt x="56" y="72"/>
                  <a:pt x="36" y="72"/>
                </a:cubicBezTo>
                <a:close/>
                <a:moveTo>
                  <a:pt x="36" y="12"/>
                </a:moveTo>
                <a:cubicBezTo>
                  <a:pt x="23" y="12"/>
                  <a:pt x="12" y="22"/>
                  <a:pt x="12" y="36"/>
                </a:cubicBezTo>
                <a:cubicBezTo>
                  <a:pt x="12" y="49"/>
                  <a:pt x="23" y="60"/>
                  <a:pt x="36" y="60"/>
                </a:cubicBezTo>
                <a:cubicBezTo>
                  <a:pt x="49" y="60"/>
                  <a:pt x="60" y="49"/>
                  <a:pt x="60" y="36"/>
                </a:cubicBezTo>
                <a:cubicBezTo>
                  <a:pt x="60" y="22"/>
                  <a:pt x="49" y="12"/>
                  <a:pt x="3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US" sz="1800" b="0" i="0" u="none" strike="noStrike" kern="0" cap="none" spc="0" normalizeH="0" baseline="0">
              <a:ln>
                <a:noFill/>
              </a:ln>
              <a:solidFill>
                <a:srgbClr val="A100FF"/>
              </a:solidFill>
              <a:effectLst/>
              <a:uLnTx/>
              <a:uFillTx/>
              <a:cs typeface="Arial" charset="0"/>
            </a:endParaRPr>
          </a:p>
        </xdr:txBody>
      </xdr:sp>
    </xdr:grpSp>
    <xdr:clientData/>
  </xdr:twoCellAnchor>
  <xdr:twoCellAnchor editAs="oneCell">
    <xdr:from>
      <xdr:col>4</xdr:col>
      <xdr:colOff>318065</xdr:colOff>
      <xdr:row>5</xdr:row>
      <xdr:rowOff>169326</xdr:rowOff>
    </xdr:from>
    <xdr:to>
      <xdr:col>5</xdr:col>
      <xdr:colOff>486566</xdr:colOff>
      <xdr:row>7</xdr:row>
      <xdr:rowOff>69653</xdr:rowOff>
    </xdr:to>
    <xdr:sp macro="" textlink="">
      <xdr:nvSpPr>
        <xdr:cNvPr id="361" name="Rectangle 360">
          <a:extLst>
            <a:ext uri="{FF2B5EF4-FFF2-40B4-BE49-F238E27FC236}">
              <a16:creationId xmlns="" xmlns:a16="http://schemas.microsoft.com/office/drawing/2014/main" id="{CAB7FC5A-F876-44AB-A6A3-C5DF32B30200}"/>
            </a:ext>
          </a:extLst>
        </xdr:cNvPr>
        <xdr:cNvSpPr/>
      </xdr:nvSpPr>
      <xdr:spPr>
        <a:xfrm>
          <a:off x="2654865" y="1121826"/>
          <a:ext cx="752701" cy="281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accent5">
                  <a:lumMod val="50000"/>
                </a:schemeClr>
              </a:solidFill>
              <a:effectLst/>
              <a:latin typeface="Graphik Light" panose="020B0403030202060203" pitchFamily="34" charset="0"/>
            </a:rPr>
            <a:t>Explorer</a:t>
          </a:r>
          <a:endParaRPr lang="en-US" sz="100" b="0" i="0" baseline="0">
            <a:solidFill>
              <a:schemeClr val="accent5">
                <a:lumMod val="50000"/>
              </a:schemeClr>
            </a:solidFill>
            <a:effectLst/>
            <a:latin typeface="Graphik Regular" panose="020B0503030202060203" pitchFamily="34" charset="0"/>
          </a:endParaRPr>
        </a:p>
      </xdr:txBody>
    </xdr:sp>
    <xdr:clientData/>
  </xdr:twoCellAnchor>
  <xdr:twoCellAnchor editAs="oneCell">
    <xdr:from>
      <xdr:col>5</xdr:col>
      <xdr:colOff>336205</xdr:colOff>
      <xdr:row>5</xdr:row>
      <xdr:rowOff>169326</xdr:rowOff>
    </xdr:from>
    <xdr:to>
      <xdr:col>6</xdr:col>
      <xdr:colOff>504707</xdr:colOff>
      <xdr:row>7</xdr:row>
      <xdr:rowOff>69653</xdr:rowOff>
    </xdr:to>
    <xdr:sp macro="" textlink="">
      <xdr:nvSpPr>
        <xdr:cNvPr id="362" name="Rectangle 361">
          <a:extLst>
            <a:ext uri="{FF2B5EF4-FFF2-40B4-BE49-F238E27FC236}">
              <a16:creationId xmlns="" xmlns:a16="http://schemas.microsoft.com/office/drawing/2014/main" id="{6790A34B-75F3-4B6C-83B1-FECE38D9AA69}"/>
            </a:ext>
          </a:extLst>
        </xdr:cNvPr>
        <xdr:cNvSpPr/>
      </xdr:nvSpPr>
      <xdr:spPr>
        <a:xfrm>
          <a:off x="3257205" y="1121826"/>
          <a:ext cx="752702" cy="281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accent5">
                  <a:lumMod val="50000"/>
                </a:schemeClr>
              </a:solidFill>
              <a:effectLst/>
              <a:latin typeface="Graphik Light" panose="020B0403030202060203" pitchFamily="34" charset="0"/>
            </a:rPr>
            <a:t>Experimenter</a:t>
          </a:r>
          <a:endParaRPr lang="en-US" sz="100" b="0" i="0" baseline="0">
            <a:solidFill>
              <a:schemeClr val="accent5">
                <a:lumMod val="50000"/>
              </a:schemeClr>
            </a:solidFill>
            <a:effectLst/>
            <a:latin typeface="Graphik Regular" panose="020B0503030202060203" pitchFamily="34" charset="0"/>
          </a:endParaRPr>
        </a:p>
      </xdr:txBody>
    </xdr:sp>
    <xdr:clientData/>
  </xdr:twoCellAnchor>
  <xdr:twoCellAnchor editAs="oneCell">
    <xdr:from>
      <xdr:col>6</xdr:col>
      <xdr:colOff>345278</xdr:colOff>
      <xdr:row>5</xdr:row>
      <xdr:rowOff>169326</xdr:rowOff>
    </xdr:from>
    <xdr:to>
      <xdr:col>7</xdr:col>
      <xdr:colOff>513779</xdr:colOff>
      <xdr:row>7</xdr:row>
      <xdr:rowOff>69653</xdr:rowOff>
    </xdr:to>
    <xdr:sp macro="" textlink="">
      <xdr:nvSpPr>
        <xdr:cNvPr id="363" name="Rectangle 362">
          <a:extLst>
            <a:ext uri="{FF2B5EF4-FFF2-40B4-BE49-F238E27FC236}">
              <a16:creationId xmlns="" xmlns:a16="http://schemas.microsoft.com/office/drawing/2014/main" id="{CAA7DB0B-94B6-43DB-888D-07406FE4B379}"/>
            </a:ext>
          </a:extLst>
        </xdr:cNvPr>
        <xdr:cNvSpPr/>
      </xdr:nvSpPr>
      <xdr:spPr>
        <a:xfrm>
          <a:off x="3850478" y="1121826"/>
          <a:ext cx="752701" cy="281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accent5">
                  <a:lumMod val="50000"/>
                </a:schemeClr>
              </a:solidFill>
              <a:effectLst/>
              <a:latin typeface="Graphik Light" panose="020B0403030202060203" pitchFamily="34" charset="0"/>
            </a:rPr>
            <a:t>Practitioner</a:t>
          </a:r>
          <a:endParaRPr lang="en-US" sz="100" b="0" i="0" baseline="0">
            <a:solidFill>
              <a:schemeClr val="accent5">
                <a:lumMod val="50000"/>
              </a:schemeClr>
            </a:solidFill>
            <a:effectLst/>
            <a:latin typeface="Graphik Regular" panose="020B0503030202060203" pitchFamily="34" charset="0"/>
          </a:endParaRPr>
        </a:p>
      </xdr:txBody>
    </xdr:sp>
    <xdr:clientData/>
  </xdr:twoCellAnchor>
  <xdr:twoCellAnchor editAs="oneCell">
    <xdr:from>
      <xdr:col>7</xdr:col>
      <xdr:colOff>401445</xdr:colOff>
      <xdr:row>5</xdr:row>
      <xdr:rowOff>169326</xdr:rowOff>
    </xdr:from>
    <xdr:to>
      <xdr:col>8</xdr:col>
      <xdr:colOff>501650</xdr:colOff>
      <xdr:row>7</xdr:row>
      <xdr:rowOff>69653</xdr:rowOff>
    </xdr:to>
    <xdr:sp macro="" textlink="">
      <xdr:nvSpPr>
        <xdr:cNvPr id="364" name="Rectangle 363">
          <a:extLst>
            <a:ext uri="{FF2B5EF4-FFF2-40B4-BE49-F238E27FC236}">
              <a16:creationId xmlns="" xmlns:a16="http://schemas.microsoft.com/office/drawing/2014/main" id="{667FC384-E2CF-40CA-8736-D7790329D1A3}"/>
            </a:ext>
          </a:extLst>
        </xdr:cNvPr>
        <xdr:cNvSpPr/>
      </xdr:nvSpPr>
      <xdr:spPr>
        <a:xfrm>
          <a:off x="4490845" y="1121826"/>
          <a:ext cx="684405" cy="281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accent5">
                  <a:lumMod val="50000"/>
                </a:schemeClr>
              </a:solidFill>
              <a:effectLst/>
              <a:latin typeface="Graphik Light" panose="020B0403030202060203" pitchFamily="34" charset="0"/>
            </a:rPr>
            <a:t>Professional</a:t>
          </a:r>
          <a:endParaRPr lang="en-US" sz="100" b="0" i="0" baseline="0">
            <a:solidFill>
              <a:schemeClr val="accent5">
                <a:lumMod val="50000"/>
              </a:schemeClr>
            </a:solidFill>
            <a:effectLst/>
            <a:latin typeface="Graphik Regular" panose="020B0503030202060203" pitchFamily="34" charset="0"/>
          </a:endParaRPr>
        </a:p>
      </xdr:txBody>
    </xdr:sp>
    <xdr:clientData/>
  </xdr:twoCellAnchor>
  <xdr:twoCellAnchor editAs="oneCell">
    <xdr:from>
      <xdr:col>8</xdr:col>
      <xdr:colOff>435085</xdr:colOff>
      <xdr:row>5</xdr:row>
      <xdr:rowOff>169326</xdr:rowOff>
    </xdr:from>
    <xdr:to>
      <xdr:col>10</xdr:col>
      <xdr:colOff>13037</xdr:colOff>
      <xdr:row>7</xdr:row>
      <xdr:rowOff>69653</xdr:rowOff>
    </xdr:to>
    <xdr:sp macro="" textlink="">
      <xdr:nvSpPr>
        <xdr:cNvPr id="365" name="Rectangle 364">
          <a:extLst>
            <a:ext uri="{FF2B5EF4-FFF2-40B4-BE49-F238E27FC236}">
              <a16:creationId xmlns="" xmlns:a16="http://schemas.microsoft.com/office/drawing/2014/main" id="{6180B236-CD02-4A56-9553-2D551AD1E01F}"/>
            </a:ext>
          </a:extLst>
        </xdr:cNvPr>
        <xdr:cNvSpPr/>
      </xdr:nvSpPr>
      <xdr:spPr>
        <a:xfrm>
          <a:off x="5108685" y="1121826"/>
          <a:ext cx="746352" cy="281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accent5">
                  <a:lumMod val="50000"/>
                </a:schemeClr>
              </a:solidFill>
              <a:effectLst/>
              <a:latin typeface="Graphik Light" panose="020B0403030202060203" pitchFamily="34" charset="0"/>
            </a:rPr>
            <a:t>Transformer</a:t>
          </a:r>
          <a:endParaRPr lang="en-US" sz="100" b="0" i="0" baseline="0">
            <a:solidFill>
              <a:schemeClr val="accent5">
                <a:lumMod val="50000"/>
              </a:schemeClr>
            </a:solidFill>
            <a:effectLst/>
            <a:latin typeface="Graphik Regular" panose="020B0503030202060203" pitchFamily="34" charset="0"/>
          </a:endParaRPr>
        </a:p>
      </xdr:txBody>
    </xdr:sp>
    <xdr:clientData/>
  </xdr:twoCellAnchor>
  <xdr:twoCellAnchor>
    <xdr:from>
      <xdr:col>10</xdr:col>
      <xdr:colOff>81643</xdr:colOff>
      <xdr:row>6</xdr:row>
      <xdr:rowOff>132674</xdr:rowOff>
    </xdr:from>
    <xdr:to>
      <xdr:col>13</xdr:col>
      <xdr:colOff>154215</xdr:colOff>
      <xdr:row>10</xdr:row>
      <xdr:rowOff>6620</xdr:rowOff>
    </xdr:to>
    <xdr:sp macro="" textlink="Results!K2">
      <xdr:nvSpPr>
        <xdr:cNvPr id="366" name="Rectangle 365">
          <a:extLst>
            <a:ext uri="{FF2B5EF4-FFF2-40B4-BE49-F238E27FC236}">
              <a16:creationId xmlns="" xmlns:a16="http://schemas.microsoft.com/office/drawing/2014/main" id="{0CF3C314-1938-40D3-BC1B-CC60572779A4}"/>
            </a:ext>
          </a:extLst>
        </xdr:cNvPr>
        <xdr:cNvSpPr/>
      </xdr:nvSpPr>
      <xdr:spPr>
        <a:xfrm>
          <a:off x="6159500" y="1221245"/>
          <a:ext cx="1895929" cy="599661"/>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F34717C1-03BA-4CF9-AC72-A1D68F749059}"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There is a dedicated AI strategy in place, however, its visibility remains moderate</a:t>
          </a:fld>
          <a:endParaRPr lang="x-none" sz="700">
            <a:solidFill>
              <a:schemeClr val="tx1"/>
            </a:solidFill>
            <a:effectLst/>
            <a:latin typeface="Graphik" panose="020B0503030202060203" pitchFamily="34" charset="0"/>
            <a:ea typeface="+mn-ea"/>
            <a:cs typeface="+mn-cs"/>
          </a:endParaRPr>
        </a:p>
      </xdr:txBody>
    </xdr:sp>
    <xdr:clientData/>
  </xdr:twoCellAnchor>
  <xdr:twoCellAnchor>
    <xdr:from>
      <xdr:col>0</xdr:col>
      <xdr:colOff>306294</xdr:colOff>
      <xdr:row>10</xdr:row>
      <xdr:rowOff>64577</xdr:rowOff>
    </xdr:from>
    <xdr:to>
      <xdr:col>13</xdr:col>
      <xdr:colOff>112059</xdr:colOff>
      <xdr:row>10</xdr:row>
      <xdr:rowOff>64577</xdr:rowOff>
    </xdr:to>
    <xdr:cxnSp macro="">
      <xdr:nvCxnSpPr>
        <xdr:cNvPr id="368" name="Straight Connector 367">
          <a:extLst>
            <a:ext uri="{FF2B5EF4-FFF2-40B4-BE49-F238E27FC236}">
              <a16:creationId xmlns="" xmlns:a16="http://schemas.microsoft.com/office/drawing/2014/main" id="{E60F1DD2-2D46-4364-A767-63B7B7CEA256}"/>
            </a:ext>
          </a:extLst>
        </xdr:cNvPr>
        <xdr:cNvCxnSpPr/>
      </xdr:nvCxnSpPr>
      <xdr:spPr>
        <a:xfrm>
          <a:off x="306294" y="1878863"/>
          <a:ext cx="7706979"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306294</xdr:colOff>
      <xdr:row>14</xdr:row>
      <xdr:rowOff>72048</xdr:rowOff>
    </xdr:from>
    <xdr:to>
      <xdr:col>13</xdr:col>
      <xdr:colOff>112059</xdr:colOff>
      <xdr:row>14</xdr:row>
      <xdr:rowOff>72048</xdr:rowOff>
    </xdr:to>
    <xdr:cxnSp macro="">
      <xdr:nvCxnSpPr>
        <xdr:cNvPr id="369" name="Straight Connector 368">
          <a:extLst>
            <a:ext uri="{FF2B5EF4-FFF2-40B4-BE49-F238E27FC236}">
              <a16:creationId xmlns="" xmlns:a16="http://schemas.microsoft.com/office/drawing/2014/main" id="{A48BEAAD-5FE2-4F4C-B51B-F57C33C9E87A}"/>
            </a:ext>
          </a:extLst>
        </xdr:cNvPr>
        <xdr:cNvCxnSpPr/>
      </xdr:nvCxnSpPr>
      <xdr:spPr>
        <a:xfrm>
          <a:off x="306294" y="2612048"/>
          <a:ext cx="7706979"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81643</xdr:colOff>
      <xdr:row>10</xdr:row>
      <xdr:rowOff>132671</xdr:rowOff>
    </xdr:from>
    <xdr:to>
      <xdr:col>13</xdr:col>
      <xdr:colOff>154215</xdr:colOff>
      <xdr:row>14</xdr:row>
      <xdr:rowOff>6619</xdr:rowOff>
    </xdr:to>
    <xdr:sp macro="" textlink="Results!K3">
      <xdr:nvSpPr>
        <xdr:cNvPr id="370" name="Rectangle 369">
          <a:extLst>
            <a:ext uri="{FF2B5EF4-FFF2-40B4-BE49-F238E27FC236}">
              <a16:creationId xmlns="" xmlns:a16="http://schemas.microsoft.com/office/drawing/2014/main" id="{42834A4B-896A-4F6D-9E7E-0F61D1D656DB}"/>
            </a:ext>
          </a:extLst>
        </xdr:cNvPr>
        <xdr:cNvSpPr/>
      </xdr:nvSpPr>
      <xdr:spPr>
        <a:xfrm>
          <a:off x="6159500" y="1946957"/>
          <a:ext cx="1895929" cy="599662"/>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5FF90BBC-C4D5-429D-920A-4E8376E7251E}"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Use cases are identified across major functional areas and at least few prototypes are developed</a:t>
          </a:fld>
          <a:endParaRPr lang="es-ES" sz="700">
            <a:solidFill>
              <a:schemeClr val="tx1"/>
            </a:solidFill>
            <a:effectLst/>
            <a:latin typeface="Graphik" panose="020B0503030202060203" pitchFamily="34" charset="0"/>
            <a:ea typeface="+mn-ea"/>
            <a:cs typeface="+mn-cs"/>
          </a:endParaRPr>
        </a:p>
      </xdr:txBody>
    </xdr:sp>
    <xdr:clientData/>
  </xdr:twoCellAnchor>
  <xdr:twoCellAnchor>
    <xdr:from>
      <xdr:col>10</xdr:col>
      <xdr:colOff>81643</xdr:colOff>
      <xdr:row>14</xdr:row>
      <xdr:rowOff>141745</xdr:rowOff>
    </xdr:from>
    <xdr:to>
      <xdr:col>13</xdr:col>
      <xdr:colOff>154215</xdr:colOff>
      <xdr:row>18</xdr:row>
      <xdr:rowOff>15692</xdr:rowOff>
    </xdr:to>
    <xdr:sp macro="" textlink="Results!K4">
      <xdr:nvSpPr>
        <xdr:cNvPr id="371" name="Rectangle 370">
          <a:extLst>
            <a:ext uri="{FF2B5EF4-FFF2-40B4-BE49-F238E27FC236}">
              <a16:creationId xmlns="" xmlns:a16="http://schemas.microsoft.com/office/drawing/2014/main" id="{33B0C209-7268-4FE2-9174-BF6096491B8E}"/>
            </a:ext>
          </a:extLst>
        </xdr:cNvPr>
        <xdr:cNvSpPr/>
      </xdr:nvSpPr>
      <xdr:spPr>
        <a:xfrm>
          <a:off x="6177643" y="2719845"/>
          <a:ext cx="1901372" cy="610547"/>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885CD9EB-6F7E-4C25-A1DF-6BDE8B459314}"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Data availability for AI is advancing with institutionalized data management people, processes, and infrastructure</a:t>
          </a:fld>
          <a:endParaRPr lang="es-ES" sz="700">
            <a:solidFill>
              <a:schemeClr val="tx1"/>
            </a:solidFill>
            <a:effectLst/>
            <a:latin typeface="Graphik" panose="020B0503030202060203" pitchFamily="34" charset="0"/>
            <a:ea typeface="+mn-ea"/>
            <a:cs typeface="+mn-cs"/>
          </a:endParaRPr>
        </a:p>
      </xdr:txBody>
    </xdr:sp>
    <xdr:clientData/>
  </xdr:twoCellAnchor>
  <xdr:twoCellAnchor>
    <xdr:from>
      <xdr:col>0</xdr:col>
      <xdr:colOff>306294</xdr:colOff>
      <xdr:row>18</xdr:row>
      <xdr:rowOff>73649</xdr:rowOff>
    </xdr:from>
    <xdr:to>
      <xdr:col>13</xdr:col>
      <xdr:colOff>112059</xdr:colOff>
      <xdr:row>18</xdr:row>
      <xdr:rowOff>73649</xdr:rowOff>
    </xdr:to>
    <xdr:cxnSp macro="">
      <xdr:nvCxnSpPr>
        <xdr:cNvPr id="372" name="Straight Connector 371">
          <a:extLst>
            <a:ext uri="{FF2B5EF4-FFF2-40B4-BE49-F238E27FC236}">
              <a16:creationId xmlns="" xmlns:a16="http://schemas.microsoft.com/office/drawing/2014/main" id="{0F34FB69-129A-48C5-B9FB-7FBE1DD62C64}"/>
            </a:ext>
          </a:extLst>
        </xdr:cNvPr>
        <xdr:cNvCxnSpPr/>
      </xdr:nvCxnSpPr>
      <xdr:spPr>
        <a:xfrm>
          <a:off x="306294" y="3339363"/>
          <a:ext cx="7706979"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306294</xdr:colOff>
      <xdr:row>22</xdr:row>
      <xdr:rowOff>81119</xdr:rowOff>
    </xdr:from>
    <xdr:to>
      <xdr:col>13</xdr:col>
      <xdr:colOff>112059</xdr:colOff>
      <xdr:row>22</xdr:row>
      <xdr:rowOff>81119</xdr:rowOff>
    </xdr:to>
    <xdr:cxnSp macro="">
      <xdr:nvCxnSpPr>
        <xdr:cNvPr id="373" name="Straight Connector 372">
          <a:extLst>
            <a:ext uri="{FF2B5EF4-FFF2-40B4-BE49-F238E27FC236}">
              <a16:creationId xmlns="" xmlns:a16="http://schemas.microsoft.com/office/drawing/2014/main" id="{39CE6CE9-AEFB-43F9-BA7A-C35D87F6BE84}"/>
            </a:ext>
          </a:extLst>
        </xdr:cNvPr>
        <xdr:cNvCxnSpPr/>
      </xdr:nvCxnSpPr>
      <xdr:spPr>
        <a:xfrm>
          <a:off x="306294" y="4072548"/>
          <a:ext cx="7706979"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81643</xdr:colOff>
      <xdr:row>18</xdr:row>
      <xdr:rowOff>141743</xdr:rowOff>
    </xdr:from>
    <xdr:to>
      <xdr:col>13</xdr:col>
      <xdr:colOff>154215</xdr:colOff>
      <xdr:row>22</xdr:row>
      <xdr:rowOff>15690</xdr:rowOff>
    </xdr:to>
    <xdr:sp macro="" textlink="Results!K5">
      <xdr:nvSpPr>
        <xdr:cNvPr id="374" name="Rectangle 373">
          <a:extLst>
            <a:ext uri="{FF2B5EF4-FFF2-40B4-BE49-F238E27FC236}">
              <a16:creationId xmlns="" xmlns:a16="http://schemas.microsoft.com/office/drawing/2014/main" id="{291A01D8-CD6B-41AE-A29C-0DA5EF738F01}"/>
            </a:ext>
          </a:extLst>
        </xdr:cNvPr>
        <xdr:cNvSpPr/>
      </xdr:nvSpPr>
      <xdr:spPr>
        <a:xfrm>
          <a:off x="6159500" y="3407457"/>
          <a:ext cx="1895929" cy="599662"/>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E38FA3C4-B415-4B86-8BD1-D5D390080739}"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There are industrialized AI tools implemented across the organization, supported by data infrastructure</a:t>
          </a:fld>
          <a:endParaRPr lang="x-none" sz="700">
            <a:solidFill>
              <a:schemeClr val="tx1"/>
            </a:solidFill>
            <a:effectLst/>
            <a:latin typeface="Graphik" panose="020B0503030202060203" pitchFamily="34" charset="0"/>
            <a:ea typeface="+mn-ea"/>
            <a:cs typeface="+mn-cs"/>
          </a:endParaRPr>
        </a:p>
      </xdr:txBody>
    </xdr:sp>
    <xdr:clientData/>
  </xdr:twoCellAnchor>
  <xdr:twoCellAnchor>
    <xdr:from>
      <xdr:col>10</xdr:col>
      <xdr:colOff>81643</xdr:colOff>
      <xdr:row>22</xdr:row>
      <xdr:rowOff>141745</xdr:rowOff>
    </xdr:from>
    <xdr:to>
      <xdr:col>13</xdr:col>
      <xdr:colOff>154215</xdr:colOff>
      <xdr:row>26</xdr:row>
      <xdr:rowOff>15693</xdr:rowOff>
    </xdr:to>
    <xdr:sp macro="" textlink="Results!K6">
      <xdr:nvSpPr>
        <xdr:cNvPr id="375" name="Rectangle 374">
          <a:extLst>
            <a:ext uri="{FF2B5EF4-FFF2-40B4-BE49-F238E27FC236}">
              <a16:creationId xmlns="" xmlns:a16="http://schemas.microsoft.com/office/drawing/2014/main" id="{DFD7715F-18A7-4125-A78D-D8E81E5B5753}"/>
            </a:ext>
          </a:extLst>
        </xdr:cNvPr>
        <xdr:cNvSpPr/>
      </xdr:nvSpPr>
      <xdr:spPr>
        <a:xfrm>
          <a:off x="6159500" y="4133174"/>
          <a:ext cx="1895929" cy="599662"/>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38621BF1-9BD8-45FA-B8B8-E9E5326D6777}"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A clearly defined AI organization is in place, with specific training paths for each position to enhance the capabilities</a:t>
          </a:fld>
          <a:endParaRPr lang="es-ES" sz="700">
            <a:solidFill>
              <a:schemeClr val="tx1"/>
            </a:solidFill>
            <a:effectLst/>
            <a:latin typeface="Graphik" panose="020B0503030202060203" pitchFamily="34" charset="0"/>
            <a:ea typeface="+mn-ea"/>
            <a:cs typeface="+mn-cs"/>
          </a:endParaRPr>
        </a:p>
      </xdr:txBody>
    </xdr:sp>
    <xdr:clientData/>
  </xdr:twoCellAnchor>
  <xdr:twoCellAnchor>
    <xdr:from>
      <xdr:col>0</xdr:col>
      <xdr:colOff>306294</xdr:colOff>
      <xdr:row>26</xdr:row>
      <xdr:rowOff>73648</xdr:rowOff>
    </xdr:from>
    <xdr:to>
      <xdr:col>13</xdr:col>
      <xdr:colOff>112059</xdr:colOff>
      <xdr:row>26</xdr:row>
      <xdr:rowOff>73648</xdr:rowOff>
    </xdr:to>
    <xdr:cxnSp macro="">
      <xdr:nvCxnSpPr>
        <xdr:cNvPr id="376" name="Straight Connector 375">
          <a:extLst>
            <a:ext uri="{FF2B5EF4-FFF2-40B4-BE49-F238E27FC236}">
              <a16:creationId xmlns="" xmlns:a16="http://schemas.microsoft.com/office/drawing/2014/main" id="{B1737279-B337-4F85-AB5B-2CF22A2739D5}"/>
            </a:ext>
          </a:extLst>
        </xdr:cNvPr>
        <xdr:cNvCxnSpPr/>
      </xdr:nvCxnSpPr>
      <xdr:spPr>
        <a:xfrm>
          <a:off x="306294" y="4790791"/>
          <a:ext cx="7706979"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81643</xdr:colOff>
      <xdr:row>26</xdr:row>
      <xdr:rowOff>141742</xdr:rowOff>
    </xdr:from>
    <xdr:to>
      <xdr:col>13</xdr:col>
      <xdr:colOff>154215</xdr:colOff>
      <xdr:row>30</xdr:row>
      <xdr:rowOff>15691</xdr:rowOff>
    </xdr:to>
    <xdr:sp macro="" textlink="Results!K7">
      <xdr:nvSpPr>
        <xdr:cNvPr id="377" name="Rectangle 376">
          <a:extLst>
            <a:ext uri="{FF2B5EF4-FFF2-40B4-BE49-F238E27FC236}">
              <a16:creationId xmlns="" xmlns:a16="http://schemas.microsoft.com/office/drawing/2014/main" id="{0846477E-7B8E-4BEC-89DB-FF3C0D6AFD30}"/>
            </a:ext>
          </a:extLst>
        </xdr:cNvPr>
        <xdr:cNvSpPr/>
      </xdr:nvSpPr>
      <xdr:spPr>
        <a:xfrm>
          <a:off x="6159500" y="4858885"/>
          <a:ext cx="1895929" cy="599663"/>
        </a:xfrm>
        <a:prstGeom prst="rect">
          <a:avLst/>
        </a:prstGeom>
        <a:solidFill>
          <a:schemeClr val="bg1">
            <a:lumMod val="95000"/>
          </a:schemeClr>
        </a:solidFill>
        <a:ln w="31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fld id="{98858318-1821-4DB8-85EB-E3BA02ACEAE7}" type="TxLink">
            <a:rPr lang="en-US" sz="700" b="0" i="0" u="none" strike="noStrike">
              <a:solidFill>
                <a:srgbClr val="000000"/>
              </a:solidFill>
              <a:effectLst/>
              <a:latin typeface="Graphik" panose="020B0503030202060203" pitchFamily="34" charset="0"/>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An AI governance model is activated. Partnerships are identified, yet not activated</a:t>
          </a:fld>
          <a:endParaRPr lang="es-ES" sz="700">
            <a:solidFill>
              <a:schemeClr val="tx1"/>
            </a:solidFill>
            <a:effectLst/>
            <a:latin typeface="Graphik" panose="020B0503030202060203" pitchFamily="34" charset="0"/>
            <a:ea typeface="+mn-ea"/>
            <a:cs typeface="+mn-cs"/>
          </a:endParaRPr>
        </a:p>
      </xdr:txBody>
    </xdr:sp>
    <xdr:clientData/>
  </xdr:twoCellAnchor>
  <xdr:twoCellAnchor>
    <xdr:from>
      <xdr:col>14</xdr:col>
      <xdr:colOff>0</xdr:colOff>
      <xdr:row>14</xdr:row>
      <xdr:rowOff>105228</xdr:rowOff>
    </xdr:from>
    <xdr:to>
      <xdr:col>19</xdr:col>
      <xdr:colOff>27214</xdr:colOff>
      <xdr:row>14</xdr:row>
      <xdr:rowOff>105228</xdr:rowOff>
    </xdr:to>
    <xdr:cxnSp macro="">
      <xdr:nvCxnSpPr>
        <xdr:cNvPr id="379" name="Straight Connector 378">
          <a:extLst>
            <a:ext uri="{FF2B5EF4-FFF2-40B4-BE49-F238E27FC236}">
              <a16:creationId xmlns="" xmlns:a16="http://schemas.microsoft.com/office/drawing/2014/main" id="{799D594E-2C0B-4766-BE84-3323C8A0DEB2}"/>
            </a:ext>
          </a:extLst>
        </xdr:cNvPr>
        <xdr:cNvCxnSpPr/>
      </xdr:nvCxnSpPr>
      <xdr:spPr>
        <a:xfrm>
          <a:off x="8534400" y="2683328"/>
          <a:ext cx="3075214" cy="0"/>
        </a:xfrm>
        <a:prstGeom prst="line">
          <a:avLst/>
        </a:prstGeom>
        <a:ln>
          <a:solidFill>
            <a:schemeClr val="bg1">
              <a:lumMod val="9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22412</xdr:rowOff>
    </xdr:from>
    <xdr:to>
      <xdr:col>20</xdr:col>
      <xdr:colOff>0</xdr:colOff>
      <xdr:row>32</xdr:row>
      <xdr:rowOff>127000</xdr:rowOff>
    </xdr:to>
    <xdr:cxnSp macro="">
      <xdr:nvCxnSpPr>
        <xdr:cNvPr id="382" name="Straight Connector 381">
          <a:extLst>
            <a:ext uri="{FF2B5EF4-FFF2-40B4-BE49-F238E27FC236}">
              <a16:creationId xmlns="" xmlns:a16="http://schemas.microsoft.com/office/drawing/2014/main" id="{7FB0A806-3922-448D-BAFA-27C08A0FCCE2}"/>
            </a:ext>
          </a:extLst>
        </xdr:cNvPr>
        <xdr:cNvCxnSpPr/>
      </xdr:nvCxnSpPr>
      <xdr:spPr>
        <a:xfrm>
          <a:off x="12192000" y="22412"/>
          <a:ext cx="0" cy="6081059"/>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16384</xdr:col>
      <xdr:colOff>90714</xdr:colOff>
      <xdr:row>0</xdr:row>
      <xdr:rowOff>22412</xdr:rowOff>
    </xdr:from>
    <xdr:to>
      <xdr:col>16384</xdr:col>
      <xdr:colOff>90714</xdr:colOff>
      <xdr:row>32</xdr:row>
      <xdr:rowOff>127000</xdr:rowOff>
    </xdr:to>
    <xdr:cxnSp macro="">
      <xdr:nvCxnSpPr>
        <xdr:cNvPr id="384" name="Straight Connector 383">
          <a:extLst>
            <a:ext uri="{FF2B5EF4-FFF2-40B4-BE49-F238E27FC236}">
              <a16:creationId xmlns="" xmlns:a16="http://schemas.microsoft.com/office/drawing/2014/main" id="{3221591B-667E-464A-AA43-9C2383765B9A}"/>
            </a:ext>
          </a:extLst>
        </xdr:cNvPr>
        <xdr:cNvCxnSpPr/>
      </xdr:nvCxnSpPr>
      <xdr:spPr>
        <a:xfrm>
          <a:off x="12192000" y="22412"/>
          <a:ext cx="0" cy="591030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9071</xdr:rowOff>
    </xdr:from>
    <xdr:to>
      <xdr:col>20</xdr:col>
      <xdr:colOff>0</xdr:colOff>
      <xdr:row>32</xdr:row>
      <xdr:rowOff>33831</xdr:rowOff>
    </xdr:to>
    <xdr:cxnSp macro="">
      <xdr:nvCxnSpPr>
        <xdr:cNvPr id="387" name="Straight Connector 386">
          <a:extLst>
            <a:ext uri="{FF2B5EF4-FFF2-40B4-BE49-F238E27FC236}">
              <a16:creationId xmlns="" xmlns:a16="http://schemas.microsoft.com/office/drawing/2014/main" id="{A695CF1E-9A18-4ACC-94CD-35E7D441ECC1}"/>
            </a:ext>
          </a:extLst>
        </xdr:cNvPr>
        <xdr:cNvCxnSpPr/>
      </xdr:nvCxnSpPr>
      <xdr:spPr>
        <a:xfrm>
          <a:off x="12101286" y="9071"/>
          <a:ext cx="0" cy="583047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8977</xdr:colOff>
      <xdr:row>5</xdr:row>
      <xdr:rowOff>101600</xdr:rowOff>
    </xdr:from>
    <xdr:to>
      <xdr:col>19</xdr:col>
      <xdr:colOff>364388</xdr:colOff>
      <xdr:row>6</xdr:row>
      <xdr:rowOff>159886</xdr:rowOff>
    </xdr:to>
    <xdr:grpSp>
      <xdr:nvGrpSpPr>
        <xdr:cNvPr id="287" name="Group 286">
          <a:extLst>
            <a:ext uri="{FF2B5EF4-FFF2-40B4-BE49-F238E27FC236}">
              <a16:creationId xmlns="" xmlns:a16="http://schemas.microsoft.com/office/drawing/2014/main" id="{D2E92C6A-1566-40A1-8179-0C38976CB41A}"/>
            </a:ext>
          </a:extLst>
        </xdr:cNvPr>
        <xdr:cNvGrpSpPr/>
      </xdr:nvGrpSpPr>
      <xdr:grpSpPr>
        <a:xfrm>
          <a:off x="10524577" y="1054100"/>
          <a:ext cx="939611" cy="248786"/>
          <a:chOff x="2382520" y="3223962"/>
          <a:chExt cx="965011" cy="242436"/>
        </a:xfrm>
      </xdr:grpSpPr>
      <xdr:sp macro="[0]!Printt" textlink="">
        <xdr:nvSpPr>
          <xdr:cNvPr id="288" name="Rectangle 287">
            <a:extLst>
              <a:ext uri="{FF2B5EF4-FFF2-40B4-BE49-F238E27FC236}">
                <a16:creationId xmlns="" xmlns:a16="http://schemas.microsoft.com/office/drawing/2014/main" id="{019F67F4-C03D-41EB-AE2E-CCAF2244E57C}"/>
              </a:ext>
            </a:extLst>
          </xdr:cNvPr>
          <xdr:cNvSpPr/>
        </xdr:nvSpPr>
        <xdr:spPr>
          <a:xfrm>
            <a:off x="2382520" y="3223962"/>
            <a:ext cx="965011" cy="2424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700">
                <a:solidFill>
                  <a:schemeClr val="bg1"/>
                </a:solidFill>
                <a:latin typeface="Graphik Black" panose="020B0A03030202060203" pitchFamily="34" charset="0"/>
              </a:rPr>
              <a:t>PRINT REPORT</a:t>
            </a:r>
            <a:endParaRPr lang="x-none" sz="700">
              <a:solidFill>
                <a:schemeClr val="bg1"/>
              </a:solidFill>
              <a:latin typeface="Graphik Black" panose="020B0A03030202060203" pitchFamily="34" charset="0"/>
            </a:endParaRPr>
          </a:p>
        </xdr:txBody>
      </xdr:sp>
      <xdr:cxnSp macro="[0]!Printt">
        <xdr:nvCxnSpPr>
          <xdr:cNvPr id="289" name="Straight Arrow Connector 288">
            <a:extLst>
              <a:ext uri="{FF2B5EF4-FFF2-40B4-BE49-F238E27FC236}">
                <a16:creationId xmlns="" xmlns:a16="http://schemas.microsoft.com/office/drawing/2014/main" id="{323B03C5-31D8-4821-9AA3-FBF6CBE56E13}"/>
              </a:ext>
            </a:extLst>
          </xdr:cNvPr>
          <xdr:cNvCxnSpPr/>
        </xdr:nvCxnSpPr>
        <xdr:spPr>
          <a:xfrm>
            <a:off x="3200589" y="3342640"/>
            <a:ext cx="146942" cy="0"/>
          </a:xfrm>
          <a:prstGeom prst="straightConnector1">
            <a:avLst/>
          </a:prstGeom>
          <a:ln w="12700">
            <a:solidFill>
              <a:schemeClr val="bg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324033</xdr:colOff>
      <xdr:row>5</xdr:row>
      <xdr:rowOff>106322</xdr:rowOff>
    </xdr:from>
    <xdr:to>
      <xdr:col>11</xdr:col>
      <xdr:colOff>353708</xdr:colOff>
      <xdr:row>6</xdr:row>
      <xdr:rowOff>96520</xdr:rowOff>
    </xdr:to>
    <xdr:sp macro="[0]!GetTextfromSelector" textlink="">
      <xdr:nvSpPr>
        <xdr:cNvPr id="28" name="TB_Sel1">
          <a:extLst>
            <a:ext uri="{FF2B5EF4-FFF2-40B4-BE49-F238E27FC236}">
              <a16:creationId xmlns="" xmlns:a16="http://schemas.microsoft.com/office/drawing/2014/main" id="{5C639AC0-BA7E-447C-BE36-3E0D057DB312}"/>
            </a:ext>
          </a:extLst>
        </xdr:cNvPr>
        <xdr:cNvSpPr/>
      </xdr:nvSpPr>
      <xdr:spPr>
        <a:xfrm>
          <a:off x="6166033" y="1058822"/>
          <a:ext cx="613875" cy="180698"/>
        </a:xfrm>
        <a:prstGeom prst="flowChartTerminator">
          <a:avLst/>
        </a:prstGeom>
        <a:solidFill>
          <a:srgbClr val="0058B0"/>
        </a:solidFill>
        <a:ln>
          <a:solidFill>
            <a:srgbClr val="0058B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600" b="1">
              <a:solidFill>
                <a:srgbClr val="FFFFFF"/>
              </a:solidFill>
              <a:latin typeface="Graphik" panose="020B0503030202060203" pitchFamily="34" charset="0"/>
            </a:rPr>
            <a:t>Assessment</a:t>
          </a:r>
          <a:endParaRPr lang="x-none" sz="600" b="1">
            <a:solidFill>
              <a:srgbClr val="FFFFFF"/>
            </a:solidFill>
            <a:latin typeface="Graphik" panose="020B0503030202060203" pitchFamily="34" charset="0"/>
          </a:endParaRPr>
        </a:p>
      </xdr:txBody>
    </xdr:sp>
    <xdr:clientData/>
  </xdr:twoCellAnchor>
  <xdr:twoCellAnchor>
    <xdr:from>
      <xdr:col>11</xdr:col>
      <xdr:colOff>510076</xdr:colOff>
      <xdr:row>5</xdr:row>
      <xdr:rowOff>106322</xdr:rowOff>
    </xdr:from>
    <xdr:to>
      <xdr:col>13</xdr:col>
      <xdr:colOff>69850</xdr:colOff>
      <xdr:row>6</xdr:row>
      <xdr:rowOff>96520</xdr:rowOff>
    </xdr:to>
    <xdr:sp macro="[0]!GetTextfromSelector" textlink="">
      <xdr:nvSpPr>
        <xdr:cNvPr id="29" name="TB_Sel2">
          <a:extLst>
            <a:ext uri="{FF2B5EF4-FFF2-40B4-BE49-F238E27FC236}">
              <a16:creationId xmlns="" xmlns:a16="http://schemas.microsoft.com/office/drawing/2014/main" id="{20224862-AD45-4EF2-8245-0D1DA52C9B6D}"/>
            </a:ext>
          </a:extLst>
        </xdr:cNvPr>
        <xdr:cNvSpPr/>
      </xdr:nvSpPr>
      <xdr:spPr>
        <a:xfrm>
          <a:off x="6936276" y="1058822"/>
          <a:ext cx="728174" cy="180698"/>
        </a:xfrm>
        <a:prstGeom prst="flowChartTerminator">
          <a:avLst/>
        </a:prstGeom>
        <a:solidFill>
          <a:srgbClr val="FFFFFF"/>
        </a:solidFill>
        <a:ln>
          <a:solidFill>
            <a:srgbClr val="A6A6A6"/>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600" b="1">
              <a:solidFill>
                <a:srgbClr val="A6A6A6"/>
              </a:solidFill>
              <a:latin typeface="Graphik" panose="020B0503030202060203" pitchFamily="34" charset="0"/>
            </a:rPr>
            <a:t>Recommendation</a:t>
          </a:r>
          <a:endParaRPr lang="x-none" sz="600" b="1">
            <a:solidFill>
              <a:srgbClr val="A6A6A6"/>
            </a:solidFill>
            <a:latin typeface="Graphik" panose="020B0503030202060203" pitchFamily="34" charset="0"/>
          </a:endParaRPr>
        </a:p>
      </xdr:txBody>
    </xdr:sp>
    <xdr:clientData/>
  </xdr:twoCellAnchor>
  <xdr:twoCellAnchor>
    <xdr:from>
      <xdr:col>13</xdr:col>
      <xdr:colOff>501650</xdr:colOff>
      <xdr:row>15</xdr:row>
      <xdr:rowOff>30529</xdr:rowOff>
    </xdr:from>
    <xdr:to>
      <xdr:col>19</xdr:col>
      <xdr:colOff>241300</xdr:colOff>
      <xdr:row>18</xdr:row>
      <xdr:rowOff>112489</xdr:rowOff>
    </xdr:to>
    <xdr:grpSp>
      <xdr:nvGrpSpPr>
        <xdr:cNvPr id="8" name="Group 7">
          <a:extLst>
            <a:ext uri="{FF2B5EF4-FFF2-40B4-BE49-F238E27FC236}">
              <a16:creationId xmlns="" xmlns:a16="http://schemas.microsoft.com/office/drawing/2014/main" id="{42575F9F-63E3-4950-9BFB-2D9645500B1C}"/>
            </a:ext>
          </a:extLst>
        </xdr:cNvPr>
        <xdr:cNvGrpSpPr/>
      </xdr:nvGrpSpPr>
      <xdr:grpSpPr>
        <a:xfrm>
          <a:off x="8096250" y="2888029"/>
          <a:ext cx="3244850" cy="653460"/>
          <a:chOff x="8426450" y="2348279"/>
          <a:chExt cx="3397250" cy="634410"/>
        </a:xfrm>
      </xdr:grpSpPr>
      <xdr:sp macro="" textlink="">
        <xdr:nvSpPr>
          <xdr:cNvPr id="397" name="Rectangle 396">
            <a:extLst>
              <a:ext uri="{FF2B5EF4-FFF2-40B4-BE49-F238E27FC236}">
                <a16:creationId xmlns="" xmlns:a16="http://schemas.microsoft.com/office/drawing/2014/main" id="{77AAA381-7938-4481-BC77-679F68EFFCD4}"/>
              </a:ext>
            </a:extLst>
          </xdr:cNvPr>
          <xdr:cNvSpPr/>
        </xdr:nvSpPr>
        <xdr:spPr>
          <a:xfrm>
            <a:off x="8437926" y="2348279"/>
            <a:ext cx="778101" cy="2713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bg1"/>
                </a:solidFill>
                <a:effectLst/>
                <a:latin typeface="Graphik Light" panose="020B0403030202060203" pitchFamily="34" charset="0"/>
              </a:rPr>
              <a:t>Explorer</a:t>
            </a:r>
            <a:endParaRPr lang="en-US" sz="100" b="0" i="0" baseline="0">
              <a:solidFill>
                <a:schemeClr val="bg1"/>
              </a:solidFill>
              <a:effectLst/>
              <a:latin typeface="Graphik Regular" panose="020B0503030202060203" pitchFamily="34" charset="0"/>
            </a:endParaRPr>
          </a:p>
        </xdr:txBody>
      </xdr:sp>
      <xdr:sp macro="" textlink="">
        <xdr:nvSpPr>
          <xdr:cNvPr id="398" name="Rectangle 397">
            <a:extLst>
              <a:ext uri="{FF2B5EF4-FFF2-40B4-BE49-F238E27FC236}">
                <a16:creationId xmlns="" xmlns:a16="http://schemas.microsoft.com/office/drawing/2014/main" id="{92F10EB8-5215-4BC3-957E-4BA207974356}"/>
              </a:ext>
            </a:extLst>
          </xdr:cNvPr>
          <xdr:cNvSpPr/>
        </xdr:nvSpPr>
        <xdr:spPr>
          <a:xfrm>
            <a:off x="9105555" y="2348279"/>
            <a:ext cx="778102" cy="2713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bg1"/>
                </a:solidFill>
                <a:effectLst/>
                <a:latin typeface="Graphik Light" panose="020B0403030202060203" pitchFamily="34" charset="0"/>
              </a:rPr>
              <a:t>Experimenter</a:t>
            </a:r>
            <a:endParaRPr lang="en-US" sz="100" b="0" i="0" baseline="0">
              <a:solidFill>
                <a:schemeClr val="bg1"/>
              </a:solidFill>
              <a:effectLst/>
              <a:latin typeface="Graphik Regular" panose="020B0503030202060203" pitchFamily="34" charset="0"/>
            </a:endParaRPr>
          </a:p>
        </xdr:txBody>
      </xdr:sp>
      <xdr:sp macro="" textlink="">
        <xdr:nvSpPr>
          <xdr:cNvPr id="399" name="Rectangle 398">
            <a:extLst>
              <a:ext uri="{FF2B5EF4-FFF2-40B4-BE49-F238E27FC236}">
                <a16:creationId xmlns="" xmlns:a16="http://schemas.microsoft.com/office/drawing/2014/main" id="{4983F48B-369B-4BC7-93C9-19BBAF242A18}"/>
              </a:ext>
            </a:extLst>
          </xdr:cNvPr>
          <xdr:cNvSpPr/>
        </xdr:nvSpPr>
        <xdr:spPr>
          <a:xfrm>
            <a:off x="9724228" y="2348279"/>
            <a:ext cx="778101" cy="2713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bg1"/>
                </a:solidFill>
                <a:effectLst/>
                <a:latin typeface="Graphik Light" panose="020B0403030202060203" pitchFamily="34" charset="0"/>
              </a:rPr>
              <a:t>Practitioner</a:t>
            </a:r>
            <a:endParaRPr lang="en-US" sz="100" b="0" i="0" baseline="0">
              <a:solidFill>
                <a:schemeClr val="bg1"/>
              </a:solidFill>
              <a:effectLst/>
              <a:latin typeface="Graphik Regular" panose="020B0503030202060203" pitchFamily="34" charset="0"/>
            </a:endParaRPr>
          </a:p>
        </xdr:txBody>
      </xdr:sp>
      <xdr:sp macro="" textlink="">
        <xdr:nvSpPr>
          <xdr:cNvPr id="400" name="Rectangle 399">
            <a:extLst>
              <a:ext uri="{FF2B5EF4-FFF2-40B4-BE49-F238E27FC236}">
                <a16:creationId xmlns="" xmlns:a16="http://schemas.microsoft.com/office/drawing/2014/main" id="{DF86E06B-2BAE-407A-9355-E7F5B8692D49}"/>
              </a:ext>
            </a:extLst>
          </xdr:cNvPr>
          <xdr:cNvSpPr/>
        </xdr:nvSpPr>
        <xdr:spPr>
          <a:xfrm>
            <a:off x="10361089" y="2348279"/>
            <a:ext cx="712815" cy="2713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bg1"/>
                </a:solidFill>
                <a:effectLst/>
                <a:latin typeface="Graphik Light" panose="020B0403030202060203" pitchFamily="34" charset="0"/>
              </a:rPr>
              <a:t>Professional</a:t>
            </a:r>
            <a:endParaRPr lang="en-US" sz="100" b="0" i="0" baseline="0">
              <a:solidFill>
                <a:schemeClr val="bg1"/>
              </a:solidFill>
              <a:effectLst/>
              <a:latin typeface="Graphik Regular" panose="020B0503030202060203" pitchFamily="34" charset="0"/>
            </a:endParaRPr>
          </a:p>
        </xdr:txBody>
      </xdr:sp>
      <xdr:sp macro="" textlink="">
        <xdr:nvSpPr>
          <xdr:cNvPr id="401" name="Rectangle 400">
            <a:extLst>
              <a:ext uri="{FF2B5EF4-FFF2-40B4-BE49-F238E27FC236}">
                <a16:creationId xmlns="" xmlns:a16="http://schemas.microsoft.com/office/drawing/2014/main" id="{DC85CBF6-A72C-46E0-B25A-D494F3D43248}"/>
              </a:ext>
            </a:extLst>
          </xdr:cNvPr>
          <xdr:cNvSpPr/>
        </xdr:nvSpPr>
        <xdr:spPr>
          <a:xfrm>
            <a:off x="10995433" y="2348279"/>
            <a:ext cx="778101" cy="2713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Aft>
                <a:spcPts val="1800"/>
              </a:spcAft>
            </a:pPr>
            <a:r>
              <a:rPr lang="en-US" sz="700" b="0" i="0" baseline="0">
                <a:solidFill>
                  <a:schemeClr val="bg1"/>
                </a:solidFill>
                <a:effectLst/>
                <a:latin typeface="Graphik Light" panose="020B0403030202060203" pitchFamily="34" charset="0"/>
              </a:rPr>
              <a:t>Transformer</a:t>
            </a:r>
            <a:endParaRPr lang="en-US" sz="100" b="0" i="0" baseline="0">
              <a:solidFill>
                <a:schemeClr val="bg1"/>
              </a:solidFill>
              <a:effectLst/>
              <a:latin typeface="Graphik Regular" panose="020B0503030202060203" pitchFamily="34" charset="0"/>
            </a:endParaRPr>
          </a:p>
        </xdr:txBody>
      </xdr:sp>
      <xdr:grpSp>
        <xdr:nvGrpSpPr>
          <xdr:cNvPr id="19" name="Group 18">
            <a:extLst>
              <a:ext uri="{FF2B5EF4-FFF2-40B4-BE49-F238E27FC236}">
                <a16:creationId xmlns="" xmlns:a16="http://schemas.microsoft.com/office/drawing/2014/main" id="{8AF8F103-34EB-403C-ABF0-FD558123CAB5}"/>
              </a:ext>
            </a:extLst>
          </xdr:cNvPr>
          <xdr:cNvGrpSpPr/>
        </xdr:nvGrpSpPr>
        <xdr:grpSpPr>
          <a:xfrm>
            <a:off x="8426450" y="2484667"/>
            <a:ext cx="3397250" cy="498022"/>
            <a:chOff x="8402864" y="2712357"/>
            <a:chExt cx="3386365" cy="489858"/>
          </a:xfrm>
        </xdr:grpSpPr>
        <xdr:grpSp>
          <xdr:nvGrpSpPr>
            <xdr:cNvPr id="381" name="Group 380">
              <a:extLst>
                <a:ext uri="{FF2B5EF4-FFF2-40B4-BE49-F238E27FC236}">
                  <a16:creationId xmlns="" xmlns:a16="http://schemas.microsoft.com/office/drawing/2014/main" id="{DC1982AC-1FA2-42B3-B783-4C20DE30816F}"/>
                </a:ext>
              </a:extLst>
            </xdr:cNvPr>
            <xdr:cNvGrpSpPr/>
          </xdr:nvGrpSpPr>
          <xdr:grpSpPr>
            <a:xfrm>
              <a:off x="8531983" y="2876093"/>
              <a:ext cx="3101521" cy="152466"/>
              <a:chOff x="3825461" y="3048067"/>
              <a:chExt cx="4170569" cy="151839"/>
            </a:xfrm>
          </xdr:grpSpPr>
          <xdr:sp macro="" textlink="">
            <xdr:nvSpPr>
              <xdr:cNvPr id="383" name="Rectangle 382">
                <a:extLst>
                  <a:ext uri="{FF2B5EF4-FFF2-40B4-BE49-F238E27FC236}">
                    <a16:creationId xmlns="" xmlns:a16="http://schemas.microsoft.com/office/drawing/2014/main" id="{ABC3135E-4E45-417B-944F-182F2D5AD430}"/>
                  </a:ext>
                </a:extLst>
              </xdr:cNvPr>
              <xdr:cNvSpPr/>
            </xdr:nvSpPr>
            <xdr:spPr>
              <a:xfrm rot="10800000">
                <a:off x="3831811" y="3121718"/>
                <a:ext cx="4107069" cy="7354"/>
              </a:xfrm>
              <a:prstGeom prst="rect">
                <a:avLst/>
              </a:prstGeom>
              <a:solidFill>
                <a:schemeClr val="bg1"/>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grpSp>
            <xdr:nvGrpSpPr>
              <xdr:cNvPr id="386" name="Group 385">
                <a:extLst>
                  <a:ext uri="{FF2B5EF4-FFF2-40B4-BE49-F238E27FC236}">
                    <a16:creationId xmlns="" xmlns:a16="http://schemas.microsoft.com/office/drawing/2014/main" id="{F2282ECB-4F01-4945-B132-DD7C4B1BADBF}"/>
                  </a:ext>
                </a:extLst>
              </xdr:cNvPr>
              <xdr:cNvGrpSpPr/>
            </xdr:nvGrpSpPr>
            <xdr:grpSpPr>
              <a:xfrm>
                <a:off x="3825461" y="3048067"/>
                <a:ext cx="4170569" cy="151839"/>
                <a:chOff x="3829050" y="2962878"/>
                <a:chExt cx="4178300" cy="398844"/>
              </a:xfrm>
            </xdr:grpSpPr>
            <xdr:cxnSp macro="">
              <xdr:nvCxnSpPr>
                <xdr:cNvPr id="388" name="Straight Connector 387">
                  <a:extLst>
                    <a:ext uri="{FF2B5EF4-FFF2-40B4-BE49-F238E27FC236}">
                      <a16:creationId xmlns="" xmlns:a16="http://schemas.microsoft.com/office/drawing/2014/main" id="{A51FD073-D9DC-458F-917E-58E2DAE662AE}"/>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389" name="Straight Connector 388">
                  <a:extLst>
                    <a:ext uri="{FF2B5EF4-FFF2-40B4-BE49-F238E27FC236}">
                      <a16:creationId xmlns="" xmlns:a16="http://schemas.microsoft.com/office/drawing/2014/main" id="{94626354-A187-4F11-B68B-E26569D5C257}"/>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390" name="Straight Connector 389">
                  <a:extLst>
                    <a:ext uri="{FF2B5EF4-FFF2-40B4-BE49-F238E27FC236}">
                      <a16:creationId xmlns="" xmlns:a16="http://schemas.microsoft.com/office/drawing/2014/main" id="{644314B6-CE91-44C4-B70B-C6AD5C3E9649}"/>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391" name="Straight Connector 390">
                  <a:extLst>
                    <a:ext uri="{FF2B5EF4-FFF2-40B4-BE49-F238E27FC236}">
                      <a16:creationId xmlns="" xmlns:a16="http://schemas.microsoft.com/office/drawing/2014/main" id="{19C322E5-429B-42CC-966D-BDE1FB24D019}"/>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392" name="Straight Connector 391">
                  <a:extLst>
                    <a:ext uri="{FF2B5EF4-FFF2-40B4-BE49-F238E27FC236}">
                      <a16:creationId xmlns="" xmlns:a16="http://schemas.microsoft.com/office/drawing/2014/main" id="{96915C42-04FF-4A55-8AC6-ECD60DBDEFAC}"/>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393" name="Straight Connector 392">
                  <a:extLst>
                    <a:ext uri="{FF2B5EF4-FFF2-40B4-BE49-F238E27FC236}">
                      <a16:creationId xmlns="" xmlns:a16="http://schemas.microsoft.com/office/drawing/2014/main" id="{25C296BA-434E-461E-BBDC-93BD458F49B3}"/>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grpSp>
        <xdr:graphicFrame macro="">
          <xdr:nvGraphicFramePr>
            <xdr:cNvPr id="402" name="Chart 401">
              <a:extLst>
                <a:ext uri="{FF2B5EF4-FFF2-40B4-BE49-F238E27FC236}">
                  <a16:creationId xmlns="" xmlns:a16="http://schemas.microsoft.com/office/drawing/2014/main" id="{DF295A0E-0B2C-41D4-8526-BFFF1C0DA721}"/>
                </a:ext>
              </a:extLst>
            </xdr:cNvPr>
            <xdr:cNvGraphicFramePr>
              <a:graphicFrameLocks/>
            </xdr:cNvGraphicFramePr>
          </xdr:nvGraphicFramePr>
          <xdr:xfrm>
            <a:off x="8402864" y="2712357"/>
            <a:ext cx="3386365" cy="489858"/>
          </xdr:xfrm>
          <a:graphic>
            <a:graphicData uri="http://schemas.openxmlformats.org/drawingml/2006/chart">
              <c:chart xmlns:c="http://schemas.openxmlformats.org/drawingml/2006/chart" xmlns:r="http://schemas.openxmlformats.org/officeDocument/2006/relationships" r:id="rId14"/>
            </a:graphicData>
          </a:graphic>
        </xdr:graphicFrame>
      </xdr:grpSp>
    </xdr:grpSp>
    <xdr:clientData/>
  </xdr:twoCellAnchor>
  <xdr:twoCellAnchor editAs="oneCell">
    <xdr:from>
      <xdr:col>13</xdr:col>
      <xdr:colOff>533965</xdr:colOff>
      <xdr:row>18</xdr:row>
      <xdr:rowOff>74979</xdr:rowOff>
    </xdr:from>
    <xdr:to>
      <xdr:col>17</xdr:col>
      <xdr:colOff>165100</xdr:colOff>
      <xdr:row>19</xdr:row>
      <xdr:rowOff>162177</xdr:rowOff>
    </xdr:to>
    <xdr:sp macro="" textlink="">
      <xdr:nvSpPr>
        <xdr:cNvPr id="290" name="Rectangle 289">
          <a:extLst>
            <a:ext uri="{FF2B5EF4-FFF2-40B4-BE49-F238E27FC236}">
              <a16:creationId xmlns="" xmlns:a16="http://schemas.microsoft.com/office/drawing/2014/main" id="{72F420C5-12A1-47F3-99C8-E2073820E323}"/>
            </a:ext>
          </a:extLst>
        </xdr:cNvPr>
        <xdr:cNvSpPr/>
      </xdr:nvSpPr>
      <xdr:spPr>
        <a:xfrm>
          <a:off x="8128565" y="3503979"/>
          <a:ext cx="1967935" cy="277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800" b="1" i="0" baseline="0">
              <a:solidFill>
                <a:schemeClr val="bg1"/>
              </a:solidFill>
              <a:effectLst/>
              <a:latin typeface="Graphik Light" panose="020B0403030202060203" pitchFamily="34" charset="0"/>
            </a:rPr>
            <a:t>Refer this chart further</a:t>
          </a:r>
          <a:endParaRPr lang="en-US" sz="200" b="1" i="0" baseline="0">
            <a:solidFill>
              <a:schemeClr val="bg1"/>
            </a:solidFill>
            <a:effectLst/>
            <a:latin typeface="Graphik Regular" panose="020B0503030202060203" pitchFamily="34" charset="0"/>
          </a:endParaRPr>
        </a:p>
      </xdr:txBody>
    </xdr:sp>
    <xdr:clientData/>
  </xdr:twoCellAnchor>
  <xdr:twoCellAnchor>
    <xdr:from>
      <xdr:col>14</xdr:col>
      <xdr:colOff>0</xdr:colOff>
      <xdr:row>19</xdr:row>
      <xdr:rowOff>79828</xdr:rowOff>
    </xdr:from>
    <xdr:to>
      <xdr:col>19</xdr:col>
      <xdr:colOff>27214</xdr:colOff>
      <xdr:row>19</xdr:row>
      <xdr:rowOff>79828</xdr:rowOff>
    </xdr:to>
    <xdr:cxnSp macro="">
      <xdr:nvCxnSpPr>
        <xdr:cNvPr id="293" name="Straight Connector 292">
          <a:extLst>
            <a:ext uri="{FF2B5EF4-FFF2-40B4-BE49-F238E27FC236}">
              <a16:creationId xmlns="" xmlns:a16="http://schemas.microsoft.com/office/drawing/2014/main" id="{543E9C9F-AFB2-4C09-89D4-72A65B80F815}"/>
            </a:ext>
          </a:extLst>
        </xdr:cNvPr>
        <xdr:cNvCxnSpPr/>
      </xdr:nvCxnSpPr>
      <xdr:spPr>
        <a:xfrm>
          <a:off x="8534400" y="3578678"/>
          <a:ext cx="3075214" cy="0"/>
        </a:xfrm>
        <a:prstGeom prst="line">
          <a:avLst/>
        </a:prstGeom>
        <a:ln>
          <a:solidFill>
            <a:schemeClr val="bg1">
              <a:lumMod val="9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68114</xdr:colOff>
      <xdr:row>5</xdr:row>
      <xdr:rowOff>87591</xdr:rowOff>
    </xdr:from>
    <xdr:to>
      <xdr:col>15</xdr:col>
      <xdr:colOff>314425</xdr:colOff>
      <xdr:row>6</xdr:row>
      <xdr:rowOff>56610</xdr:rowOff>
    </xdr:to>
    <xdr:sp macro="" textlink="Results!I10">
      <xdr:nvSpPr>
        <xdr:cNvPr id="295" name="Rectangle 294">
          <a:extLst>
            <a:ext uri="{FF2B5EF4-FFF2-40B4-BE49-F238E27FC236}">
              <a16:creationId xmlns="" xmlns:a16="http://schemas.microsoft.com/office/drawing/2014/main" id="{9F7239D7-247C-4E9A-9B95-E21E204CBADF}"/>
            </a:ext>
          </a:extLst>
        </xdr:cNvPr>
        <xdr:cNvSpPr/>
      </xdr:nvSpPr>
      <xdr:spPr>
        <a:xfrm>
          <a:off x="8644349" y="1021415"/>
          <a:ext cx="858900" cy="1557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r" defTabSz="914400" rtl="0" eaLnBrk="1" latinLnBrk="0" hangingPunct="1">
            <a:spcAft>
              <a:spcPts val="1800"/>
            </a:spcAft>
          </a:pPr>
          <a:fld id="{1D82F8CA-A650-4AC3-A05A-466BC284988A}" type="TxLink">
            <a:rPr lang="en-US" sz="800" b="1" i="0" kern="1200" baseline="0">
              <a:solidFill>
                <a:schemeClr val="bg1"/>
              </a:solidFill>
              <a:effectLst/>
              <a:latin typeface="Graphik Light" panose="020B0403030202060203" pitchFamily="34" charset="0"/>
              <a:ea typeface="+mn-ea"/>
              <a:cs typeface="+mn-cs"/>
            </a:rPr>
            <a:pPr marL="0" indent="0" algn="r" defTabSz="914400" rtl="0" eaLnBrk="1" latinLnBrk="0" hangingPunct="1">
              <a:spcAft>
                <a:spcPts val="1800"/>
              </a:spcAft>
            </a:pPr>
            <a:t>02/04/2026</a:t>
          </a:fld>
          <a:endParaRPr lang="en-US" sz="800" b="1" i="0" kern="1200" baseline="0">
            <a:solidFill>
              <a:schemeClr val="bg1"/>
            </a:solidFill>
            <a:effectLst/>
            <a:latin typeface="Graphik Light" panose="020B0403030202060203" pitchFamily="34" charset="0"/>
            <a:ea typeface="+mn-ea"/>
            <a:cs typeface="+mn-cs"/>
          </a:endParaRPr>
        </a:p>
      </xdr:txBody>
    </xdr:sp>
    <xdr:clientData/>
  </xdr:twoCellAnchor>
  <xdr:twoCellAnchor editAs="absolute">
    <xdr:from>
      <xdr:col>9</xdr:col>
      <xdr:colOff>504030</xdr:colOff>
      <xdr:row>3</xdr:row>
      <xdr:rowOff>66596</xdr:rowOff>
    </xdr:from>
    <xdr:to>
      <xdr:col>12</xdr:col>
      <xdr:colOff>340149</xdr:colOff>
      <xdr:row>5</xdr:row>
      <xdr:rowOff>21182</xdr:rowOff>
    </xdr:to>
    <xdr:sp macro="[0]!GoToSheet" textlink="">
      <xdr:nvSpPr>
        <xdr:cNvPr id="296" name="TB_7">
          <a:extLst>
            <a:ext uri="{FF2B5EF4-FFF2-40B4-BE49-F238E27FC236}">
              <a16:creationId xmlns="" xmlns:a16="http://schemas.microsoft.com/office/drawing/2014/main" id="{1CB38C0C-CF14-488C-8F2A-00FC286DDEC6}"/>
            </a:ext>
          </a:extLst>
        </xdr:cNvPr>
        <xdr:cNvSpPr txBox="1"/>
      </xdr:nvSpPr>
      <xdr:spPr>
        <a:xfrm>
          <a:off x="5990430" y="619046"/>
          <a:ext cx="1664919" cy="32288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x-none" sz="1000">
              <a:solidFill>
                <a:schemeClr val="tx1">
                  <a:lumMod val="75000"/>
                  <a:lumOff val="25000"/>
                </a:schemeClr>
              </a:solidFill>
              <a:latin typeface="Graphik" panose="020B0503030202060203" pitchFamily="34" charset="0"/>
            </a:rPr>
            <a:t>Results</a:t>
          </a:r>
        </a:p>
      </xdr:txBody>
    </xdr:sp>
    <xdr:clientData/>
  </xdr:twoCellAnchor>
  <xdr:twoCellAnchor editAs="absolute">
    <xdr:from>
      <xdr:col>13</xdr:col>
      <xdr:colOff>508000</xdr:colOff>
      <xdr:row>6</xdr:row>
      <xdr:rowOff>164722</xdr:rowOff>
    </xdr:from>
    <xdr:to>
      <xdr:col>17</xdr:col>
      <xdr:colOff>501649</xdr:colOff>
      <xdr:row>8</xdr:row>
      <xdr:rowOff>72838</xdr:rowOff>
    </xdr:to>
    <xdr:sp macro="" textlink="">
      <xdr:nvSpPr>
        <xdr:cNvPr id="297" name="Rectangle 296">
          <a:extLst>
            <a:ext uri="{FF2B5EF4-FFF2-40B4-BE49-F238E27FC236}">
              <a16:creationId xmlns="" xmlns:a16="http://schemas.microsoft.com/office/drawing/2014/main" id="{2728D037-C964-421A-AD5B-4FB2C179FDA6}"/>
            </a:ext>
          </a:extLst>
        </xdr:cNvPr>
        <xdr:cNvSpPr/>
      </xdr:nvSpPr>
      <xdr:spPr>
        <a:xfrm>
          <a:off x="8471647" y="1285310"/>
          <a:ext cx="2444002" cy="281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900" b="1" i="0">
              <a:solidFill>
                <a:schemeClr val="bg1"/>
              </a:solidFill>
              <a:effectLst/>
              <a:latin typeface="Graphik Light" panose="020B0403030202060203" pitchFamily="34" charset="0"/>
            </a:rPr>
            <a:t>Name of DPSU / Organization:</a:t>
          </a:r>
        </a:p>
      </xdr:txBody>
    </xdr:sp>
    <xdr:clientData/>
  </xdr:twoCellAnchor>
  <xdr:twoCellAnchor editAs="absolute">
    <xdr:from>
      <xdr:col>13</xdr:col>
      <xdr:colOff>580370</xdr:colOff>
      <xdr:row>8</xdr:row>
      <xdr:rowOff>42950</xdr:rowOff>
    </xdr:from>
    <xdr:to>
      <xdr:col>19</xdr:col>
      <xdr:colOff>353358</xdr:colOff>
      <xdr:row>9</xdr:row>
      <xdr:rowOff>140446</xdr:rowOff>
    </xdr:to>
    <xdr:sp macro="" textlink="'Sheet 2'!F16:M16">
      <xdr:nvSpPr>
        <xdr:cNvPr id="298" name="Rectangle 297">
          <a:extLst>
            <a:ext uri="{FF2B5EF4-FFF2-40B4-BE49-F238E27FC236}">
              <a16:creationId xmlns="" xmlns:a16="http://schemas.microsoft.com/office/drawing/2014/main" id="{1C3368F7-2D52-4E07-BBEE-88EB29E35436}"/>
            </a:ext>
          </a:extLst>
        </xdr:cNvPr>
        <xdr:cNvSpPr/>
      </xdr:nvSpPr>
      <xdr:spPr>
        <a:xfrm>
          <a:off x="8544017" y="1537068"/>
          <a:ext cx="3448517" cy="284260"/>
        </a:xfrm>
        <a:prstGeom prst="rect">
          <a:avLst/>
        </a:prstGeom>
        <a:no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spcAft>
              <a:spcPts val="1800"/>
            </a:spcAft>
          </a:pPr>
          <a:fld id="{EFAA8929-CAD3-4590-B608-2A73C9860243}" type="TxLink">
            <a:rPr lang="en-US" sz="1050" b="0" i="0" kern="1200">
              <a:solidFill>
                <a:srgbClr val="00FF00"/>
              </a:solidFill>
              <a:effectLst/>
              <a:latin typeface="Graphik Light" panose="020B0403030202060203" pitchFamily="34" charset="0"/>
              <a:ea typeface="+mn-ea"/>
              <a:cs typeface="+mn-cs"/>
            </a:rPr>
            <a:pPr marL="0" indent="0" algn="ctr" defTabSz="914400" rtl="0" eaLnBrk="1" latinLnBrk="0" hangingPunct="1">
              <a:spcAft>
                <a:spcPts val="1800"/>
              </a:spcAft>
            </a:pPr>
            <a:t>Bharat Electronics Limited </a:t>
          </a:fld>
          <a:endParaRPr lang="en-US" sz="1050" b="0" i="0" kern="1200">
            <a:solidFill>
              <a:srgbClr val="00FF00"/>
            </a:solidFill>
            <a:effectLst/>
            <a:latin typeface="Graphik Light" panose="020B0403030202060203" pitchFamily="34" charset="0"/>
            <a:ea typeface="+mn-ea"/>
            <a:cs typeface="+mn-cs"/>
          </a:endParaRPr>
        </a:p>
      </xdr:txBody>
    </xdr:sp>
    <xdr:clientData/>
  </xdr:twoCellAnchor>
  <xdr:twoCellAnchor editAs="absolute">
    <xdr:from>
      <xdr:col>13</xdr:col>
      <xdr:colOff>508001</xdr:colOff>
      <xdr:row>5</xdr:row>
      <xdr:rowOff>89269</xdr:rowOff>
    </xdr:from>
    <xdr:to>
      <xdr:col>14</xdr:col>
      <xdr:colOff>387351</xdr:colOff>
      <xdr:row>7</xdr:row>
      <xdr:rowOff>0</xdr:rowOff>
    </xdr:to>
    <xdr:sp macro="" textlink="">
      <xdr:nvSpPr>
        <xdr:cNvPr id="312" name="Rectangle 311">
          <a:extLst>
            <a:ext uri="{FF2B5EF4-FFF2-40B4-BE49-F238E27FC236}">
              <a16:creationId xmlns="" xmlns:a16="http://schemas.microsoft.com/office/drawing/2014/main" id="{DCC014BB-ECB9-4AA6-8C7B-8D758A748396}"/>
            </a:ext>
          </a:extLst>
        </xdr:cNvPr>
        <xdr:cNvSpPr/>
      </xdr:nvSpPr>
      <xdr:spPr>
        <a:xfrm>
          <a:off x="8432801" y="1010019"/>
          <a:ext cx="488950" cy="279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spcAft>
              <a:spcPts val="1800"/>
            </a:spcAft>
          </a:pPr>
          <a:r>
            <a:rPr lang="en-US" sz="800" b="0" i="0">
              <a:solidFill>
                <a:schemeClr val="bg1"/>
              </a:solidFill>
              <a:effectLst/>
              <a:latin typeface="Graphik Light" panose="020B0403030202060203" pitchFamily="34" charset="0"/>
            </a:rPr>
            <a:t>Date:</a:t>
          </a:r>
        </a:p>
      </xdr:txBody>
    </xdr:sp>
    <xdr:clientData/>
  </xdr:twoCellAnchor>
  <xdr:twoCellAnchor>
    <xdr:from>
      <xdr:col>18</xdr:col>
      <xdr:colOff>0</xdr:colOff>
      <xdr:row>3</xdr:row>
      <xdr:rowOff>95250</xdr:rowOff>
    </xdr:from>
    <xdr:to>
      <xdr:col>19</xdr:col>
      <xdr:colOff>440588</xdr:colOff>
      <xdr:row>4</xdr:row>
      <xdr:rowOff>153536</xdr:rowOff>
    </xdr:to>
    <xdr:grpSp>
      <xdr:nvGrpSpPr>
        <xdr:cNvPr id="17" name="Group 16">
          <a:extLst>
            <a:ext uri="{FF2B5EF4-FFF2-40B4-BE49-F238E27FC236}">
              <a16:creationId xmlns="" xmlns:a16="http://schemas.microsoft.com/office/drawing/2014/main" id="{D6D70F88-6D5C-474B-A88A-95DE7FCACC61}"/>
            </a:ext>
          </a:extLst>
        </xdr:cNvPr>
        <xdr:cNvGrpSpPr/>
      </xdr:nvGrpSpPr>
      <xdr:grpSpPr>
        <a:xfrm>
          <a:off x="10515600" y="666750"/>
          <a:ext cx="1024788" cy="248786"/>
          <a:chOff x="10972800" y="647700"/>
          <a:chExt cx="1050188" cy="242436"/>
        </a:xfrm>
      </xdr:grpSpPr>
      <xdr:sp macro="[0]!wb" textlink="">
        <xdr:nvSpPr>
          <xdr:cNvPr id="367" name="Rectangle 366">
            <a:extLst>
              <a:ext uri="{FF2B5EF4-FFF2-40B4-BE49-F238E27FC236}">
                <a16:creationId xmlns="" xmlns:a16="http://schemas.microsoft.com/office/drawing/2014/main" id="{F1176D9A-38EA-4985-A459-8FC9EDDE3F34}"/>
              </a:ext>
            </a:extLst>
          </xdr:cNvPr>
          <xdr:cNvSpPr/>
        </xdr:nvSpPr>
        <xdr:spPr>
          <a:xfrm>
            <a:off x="11057977" y="647700"/>
            <a:ext cx="965011" cy="2424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700">
                <a:solidFill>
                  <a:schemeClr val="tx1"/>
                </a:solidFill>
                <a:latin typeface="Graphik" panose="020B0503030202060203" pitchFamily="34" charset="0"/>
              </a:rPr>
              <a:t>EXPORT RESULTS</a:t>
            </a:r>
            <a:endParaRPr lang="x-none" sz="700">
              <a:solidFill>
                <a:schemeClr val="tx1"/>
              </a:solidFill>
              <a:latin typeface="Graphik" panose="020B0503030202060203" pitchFamily="34" charset="0"/>
            </a:endParaRPr>
          </a:p>
        </xdr:txBody>
      </xdr:sp>
      <xdr:grpSp>
        <xdr:nvGrpSpPr>
          <xdr:cNvPr id="380" name="excel; spreadsheet; table; xls">
            <a:extLst>
              <a:ext uri="{FF2B5EF4-FFF2-40B4-BE49-F238E27FC236}">
                <a16:creationId xmlns="" xmlns:a16="http://schemas.microsoft.com/office/drawing/2014/main" id="{80C96CDC-8512-4C69-8D77-2CD96C2AB038}"/>
              </a:ext>
            </a:extLst>
          </xdr:cNvPr>
          <xdr:cNvGrpSpPr>
            <a:grpSpLocks noChangeAspect="1"/>
          </xdr:cNvGrpSpPr>
        </xdr:nvGrpSpPr>
        <xdr:grpSpPr bwMode="auto">
          <a:xfrm>
            <a:off x="10972800" y="698500"/>
            <a:ext cx="109126" cy="145728"/>
            <a:chOff x="4534" y="2997"/>
            <a:chExt cx="319" cy="426"/>
          </a:xfrm>
          <a:solidFill>
            <a:schemeClr val="tx1"/>
          </a:solidFill>
        </xdr:grpSpPr>
        <xdr:sp macro="[0]!wb" textlink="">
          <xdr:nvSpPr>
            <xdr:cNvPr id="385" name="Freeform 183">
              <a:extLst>
                <a:ext uri="{FF2B5EF4-FFF2-40B4-BE49-F238E27FC236}">
                  <a16:creationId xmlns="" xmlns:a16="http://schemas.microsoft.com/office/drawing/2014/main" id="{A0D829FC-E151-4304-8BF4-2C49402F5944}"/>
                </a:ext>
              </a:extLst>
            </xdr:cNvPr>
            <xdr:cNvSpPr>
              <a:spLocks noEditPoints="1"/>
            </xdr:cNvSpPr>
          </xdr:nvSpPr>
          <xdr:spPr bwMode="auto">
            <a:xfrm>
              <a:off x="4534" y="2997"/>
              <a:ext cx="319" cy="426"/>
            </a:xfrm>
            <a:custGeom>
              <a:avLst/>
              <a:gdLst>
                <a:gd name="T0" fmla="*/ 210 w 216"/>
                <a:gd name="T1" fmla="*/ 288 h 288"/>
                <a:gd name="T2" fmla="*/ 6 w 216"/>
                <a:gd name="T3" fmla="*/ 288 h 288"/>
                <a:gd name="T4" fmla="*/ 0 w 216"/>
                <a:gd name="T5" fmla="*/ 282 h 288"/>
                <a:gd name="T6" fmla="*/ 0 w 216"/>
                <a:gd name="T7" fmla="*/ 6 h 288"/>
                <a:gd name="T8" fmla="*/ 6 w 216"/>
                <a:gd name="T9" fmla="*/ 0 h 288"/>
                <a:gd name="T10" fmla="*/ 138 w 216"/>
                <a:gd name="T11" fmla="*/ 0 h 288"/>
                <a:gd name="T12" fmla="*/ 143 w 216"/>
                <a:gd name="T13" fmla="*/ 2 h 288"/>
                <a:gd name="T14" fmla="*/ 215 w 216"/>
                <a:gd name="T15" fmla="*/ 74 h 288"/>
                <a:gd name="T16" fmla="*/ 216 w 216"/>
                <a:gd name="T17" fmla="*/ 78 h 288"/>
                <a:gd name="T18" fmla="*/ 216 w 216"/>
                <a:gd name="T19" fmla="*/ 282 h 288"/>
                <a:gd name="T20" fmla="*/ 210 w 216"/>
                <a:gd name="T21" fmla="*/ 288 h 288"/>
                <a:gd name="T22" fmla="*/ 12 w 216"/>
                <a:gd name="T23" fmla="*/ 276 h 288"/>
                <a:gd name="T24" fmla="*/ 204 w 216"/>
                <a:gd name="T25" fmla="*/ 276 h 288"/>
                <a:gd name="T26" fmla="*/ 204 w 216"/>
                <a:gd name="T27" fmla="*/ 81 h 288"/>
                <a:gd name="T28" fmla="*/ 136 w 216"/>
                <a:gd name="T29" fmla="*/ 12 h 288"/>
                <a:gd name="T30" fmla="*/ 12 w 216"/>
                <a:gd name="T31" fmla="*/ 12 h 288"/>
                <a:gd name="T32" fmla="*/ 12 w 216"/>
                <a:gd name="T33" fmla="*/ 276 h 2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6" h="288">
                  <a:moveTo>
                    <a:pt x="210" y="288"/>
                  </a:moveTo>
                  <a:cubicBezTo>
                    <a:pt x="6" y="288"/>
                    <a:pt x="6" y="288"/>
                    <a:pt x="6" y="288"/>
                  </a:cubicBezTo>
                  <a:cubicBezTo>
                    <a:pt x="3" y="288"/>
                    <a:pt x="0" y="286"/>
                    <a:pt x="0" y="282"/>
                  </a:cubicBezTo>
                  <a:cubicBezTo>
                    <a:pt x="0" y="6"/>
                    <a:pt x="0" y="6"/>
                    <a:pt x="0" y="6"/>
                  </a:cubicBezTo>
                  <a:cubicBezTo>
                    <a:pt x="0" y="3"/>
                    <a:pt x="3" y="0"/>
                    <a:pt x="6" y="0"/>
                  </a:cubicBezTo>
                  <a:cubicBezTo>
                    <a:pt x="138" y="0"/>
                    <a:pt x="138" y="0"/>
                    <a:pt x="138" y="0"/>
                  </a:cubicBezTo>
                  <a:cubicBezTo>
                    <a:pt x="140" y="0"/>
                    <a:pt x="142" y="1"/>
                    <a:pt x="143" y="2"/>
                  </a:cubicBezTo>
                  <a:cubicBezTo>
                    <a:pt x="215" y="74"/>
                    <a:pt x="215" y="74"/>
                    <a:pt x="215" y="74"/>
                  </a:cubicBezTo>
                  <a:cubicBezTo>
                    <a:pt x="216" y="75"/>
                    <a:pt x="216" y="77"/>
                    <a:pt x="216" y="78"/>
                  </a:cubicBezTo>
                  <a:cubicBezTo>
                    <a:pt x="216" y="282"/>
                    <a:pt x="216" y="282"/>
                    <a:pt x="216" y="282"/>
                  </a:cubicBezTo>
                  <a:cubicBezTo>
                    <a:pt x="216" y="286"/>
                    <a:pt x="214" y="288"/>
                    <a:pt x="210" y="288"/>
                  </a:cubicBezTo>
                  <a:close/>
                  <a:moveTo>
                    <a:pt x="12" y="276"/>
                  </a:moveTo>
                  <a:cubicBezTo>
                    <a:pt x="204" y="276"/>
                    <a:pt x="204" y="276"/>
                    <a:pt x="204" y="276"/>
                  </a:cubicBezTo>
                  <a:cubicBezTo>
                    <a:pt x="204" y="81"/>
                    <a:pt x="204" y="81"/>
                    <a:pt x="204" y="81"/>
                  </a:cubicBezTo>
                  <a:cubicBezTo>
                    <a:pt x="136" y="12"/>
                    <a:pt x="136" y="12"/>
                    <a:pt x="136" y="12"/>
                  </a:cubicBezTo>
                  <a:cubicBezTo>
                    <a:pt x="12" y="12"/>
                    <a:pt x="12" y="12"/>
                    <a:pt x="12" y="12"/>
                  </a:cubicBezTo>
                  <a:lnTo>
                    <a:pt x="12" y="27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394" name="Freeform 184">
              <a:extLst>
                <a:ext uri="{FF2B5EF4-FFF2-40B4-BE49-F238E27FC236}">
                  <a16:creationId xmlns="" xmlns:a16="http://schemas.microsoft.com/office/drawing/2014/main" id="{40E9E3F2-6DA8-4FE1-934B-30B6F30641F6}"/>
                </a:ext>
              </a:extLst>
            </xdr:cNvPr>
            <xdr:cNvSpPr>
              <a:spLocks/>
            </xdr:cNvSpPr>
          </xdr:nvSpPr>
          <xdr:spPr bwMode="auto">
            <a:xfrm>
              <a:off x="4729" y="2997"/>
              <a:ext cx="124" cy="124"/>
            </a:xfrm>
            <a:custGeom>
              <a:avLst/>
              <a:gdLst>
                <a:gd name="T0" fmla="*/ 78 w 84"/>
                <a:gd name="T1" fmla="*/ 84 h 84"/>
                <a:gd name="T2" fmla="*/ 6 w 84"/>
                <a:gd name="T3" fmla="*/ 84 h 84"/>
                <a:gd name="T4" fmla="*/ 0 w 84"/>
                <a:gd name="T5" fmla="*/ 78 h 84"/>
                <a:gd name="T6" fmla="*/ 0 w 84"/>
                <a:gd name="T7" fmla="*/ 6 h 84"/>
                <a:gd name="T8" fmla="*/ 6 w 84"/>
                <a:gd name="T9" fmla="*/ 0 h 84"/>
                <a:gd name="T10" fmla="*/ 12 w 84"/>
                <a:gd name="T11" fmla="*/ 6 h 84"/>
                <a:gd name="T12" fmla="*/ 12 w 84"/>
                <a:gd name="T13" fmla="*/ 72 h 84"/>
                <a:gd name="T14" fmla="*/ 78 w 84"/>
                <a:gd name="T15" fmla="*/ 72 h 84"/>
                <a:gd name="T16" fmla="*/ 84 w 84"/>
                <a:gd name="T17" fmla="*/ 78 h 84"/>
                <a:gd name="T18" fmla="*/ 78 w 84"/>
                <a:gd name="T19"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4" h="84">
                  <a:moveTo>
                    <a:pt x="78" y="84"/>
                  </a:moveTo>
                  <a:cubicBezTo>
                    <a:pt x="6" y="84"/>
                    <a:pt x="6" y="84"/>
                    <a:pt x="6" y="84"/>
                  </a:cubicBezTo>
                  <a:cubicBezTo>
                    <a:pt x="3" y="84"/>
                    <a:pt x="0" y="82"/>
                    <a:pt x="0" y="78"/>
                  </a:cubicBezTo>
                  <a:cubicBezTo>
                    <a:pt x="0" y="6"/>
                    <a:pt x="0" y="6"/>
                    <a:pt x="0" y="6"/>
                  </a:cubicBezTo>
                  <a:cubicBezTo>
                    <a:pt x="0" y="3"/>
                    <a:pt x="3" y="0"/>
                    <a:pt x="6" y="0"/>
                  </a:cubicBezTo>
                  <a:cubicBezTo>
                    <a:pt x="10" y="0"/>
                    <a:pt x="12" y="3"/>
                    <a:pt x="12" y="6"/>
                  </a:cubicBezTo>
                  <a:cubicBezTo>
                    <a:pt x="12" y="72"/>
                    <a:pt x="12" y="72"/>
                    <a:pt x="12" y="72"/>
                  </a:cubicBezTo>
                  <a:cubicBezTo>
                    <a:pt x="78" y="72"/>
                    <a:pt x="78" y="72"/>
                    <a:pt x="78" y="72"/>
                  </a:cubicBezTo>
                  <a:cubicBezTo>
                    <a:pt x="82" y="72"/>
                    <a:pt x="84" y="75"/>
                    <a:pt x="84" y="78"/>
                  </a:cubicBezTo>
                  <a:cubicBezTo>
                    <a:pt x="84" y="82"/>
                    <a:pt x="82" y="84"/>
                    <a:pt x="78" y="84"/>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395" name="Freeform 185">
              <a:extLst>
                <a:ext uri="{FF2B5EF4-FFF2-40B4-BE49-F238E27FC236}">
                  <a16:creationId xmlns="" xmlns:a16="http://schemas.microsoft.com/office/drawing/2014/main" id="{046C0D53-8883-415E-8363-F85D72D76A3E}"/>
                </a:ext>
              </a:extLst>
            </xdr:cNvPr>
            <xdr:cNvSpPr>
              <a:spLocks noEditPoints="1"/>
            </xdr:cNvSpPr>
          </xdr:nvSpPr>
          <xdr:spPr bwMode="auto">
            <a:xfrm>
              <a:off x="4587" y="3139"/>
              <a:ext cx="213" cy="231"/>
            </a:xfrm>
            <a:custGeom>
              <a:avLst/>
              <a:gdLst>
                <a:gd name="T0" fmla="*/ 138 w 144"/>
                <a:gd name="T1" fmla="*/ 156 h 156"/>
                <a:gd name="T2" fmla="*/ 6 w 144"/>
                <a:gd name="T3" fmla="*/ 156 h 156"/>
                <a:gd name="T4" fmla="*/ 0 w 144"/>
                <a:gd name="T5" fmla="*/ 150 h 156"/>
                <a:gd name="T6" fmla="*/ 0 w 144"/>
                <a:gd name="T7" fmla="*/ 6 h 156"/>
                <a:gd name="T8" fmla="*/ 6 w 144"/>
                <a:gd name="T9" fmla="*/ 0 h 156"/>
                <a:gd name="T10" fmla="*/ 138 w 144"/>
                <a:gd name="T11" fmla="*/ 0 h 156"/>
                <a:gd name="T12" fmla="*/ 144 w 144"/>
                <a:gd name="T13" fmla="*/ 6 h 156"/>
                <a:gd name="T14" fmla="*/ 144 w 144"/>
                <a:gd name="T15" fmla="*/ 150 h 156"/>
                <a:gd name="T16" fmla="*/ 138 w 144"/>
                <a:gd name="T17" fmla="*/ 156 h 156"/>
                <a:gd name="T18" fmla="*/ 12 w 144"/>
                <a:gd name="T19" fmla="*/ 144 h 156"/>
                <a:gd name="T20" fmla="*/ 132 w 144"/>
                <a:gd name="T21" fmla="*/ 144 h 156"/>
                <a:gd name="T22" fmla="*/ 132 w 144"/>
                <a:gd name="T23" fmla="*/ 12 h 156"/>
                <a:gd name="T24" fmla="*/ 12 w 144"/>
                <a:gd name="T25" fmla="*/ 12 h 156"/>
                <a:gd name="T26" fmla="*/ 12 w 144"/>
                <a:gd name="T27" fmla="*/ 144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4" h="156">
                  <a:moveTo>
                    <a:pt x="138" y="156"/>
                  </a:moveTo>
                  <a:cubicBezTo>
                    <a:pt x="6" y="156"/>
                    <a:pt x="6" y="156"/>
                    <a:pt x="6" y="156"/>
                  </a:cubicBezTo>
                  <a:cubicBezTo>
                    <a:pt x="3" y="156"/>
                    <a:pt x="0" y="154"/>
                    <a:pt x="0" y="150"/>
                  </a:cubicBezTo>
                  <a:cubicBezTo>
                    <a:pt x="0" y="6"/>
                    <a:pt x="0" y="6"/>
                    <a:pt x="0" y="6"/>
                  </a:cubicBezTo>
                  <a:cubicBezTo>
                    <a:pt x="0" y="3"/>
                    <a:pt x="3" y="0"/>
                    <a:pt x="6" y="0"/>
                  </a:cubicBezTo>
                  <a:cubicBezTo>
                    <a:pt x="138" y="0"/>
                    <a:pt x="138" y="0"/>
                    <a:pt x="138" y="0"/>
                  </a:cubicBezTo>
                  <a:cubicBezTo>
                    <a:pt x="142" y="0"/>
                    <a:pt x="144" y="3"/>
                    <a:pt x="144" y="6"/>
                  </a:cubicBezTo>
                  <a:cubicBezTo>
                    <a:pt x="144" y="150"/>
                    <a:pt x="144" y="150"/>
                    <a:pt x="144" y="150"/>
                  </a:cubicBezTo>
                  <a:cubicBezTo>
                    <a:pt x="144" y="154"/>
                    <a:pt x="142" y="156"/>
                    <a:pt x="138" y="156"/>
                  </a:cubicBezTo>
                  <a:close/>
                  <a:moveTo>
                    <a:pt x="12" y="144"/>
                  </a:moveTo>
                  <a:cubicBezTo>
                    <a:pt x="132" y="144"/>
                    <a:pt x="132" y="144"/>
                    <a:pt x="132" y="144"/>
                  </a:cubicBezTo>
                  <a:cubicBezTo>
                    <a:pt x="132" y="12"/>
                    <a:pt x="132" y="12"/>
                    <a:pt x="132" y="12"/>
                  </a:cubicBezTo>
                  <a:cubicBezTo>
                    <a:pt x="12" y="12"/>
                    <a:pt x="12" y="12"/>
                    <a:pt x="12" y="12"/>
                  </a:cubicBezTo>
                  <a:lnTo>
                    <a:pt x="12" y="14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396" name="Freeform 186">
              <a:extLst>
                <a:ext uri="{FF2B5EF4-FFF2-40B4-BE49-F238E27FC236}">
                  <a16:creationId xmlns="" xmlns:a16="http://schemas.microsoft.com/office/drawing/2014/main" id="{2B092197-9F86-46B8-A55E-DF5F4EF90053}"/>
                </a:ext>
              </a:extLst>
            </xdr:cNvPr>
            <xdr:cNvSpPr>
              <a:spLocks/>
            </xdr:cNvSpPr>
          </xdr:nvSpPr>
          <xdr:spPr bwMode="auto">
            <a:xfrm>
              <a:off x="4587" y="3192"/>
              <a:ext cx="213" cy="18"/>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403" name="Freeform 187">
              <a:extLst>
                <a:ext uri="{FF2B5EF4-FFF2-40B4-BE49-F238E27FC236}">
                  <a16:creationId xmlns="" xmlns:a16="http://schemas.microsoft.com/office/drawing/2014/main" id="{5B5C1A69-254E-4C84-85DD-9579B64EBAB8}"/>
                </a:ext>
              </a:extLst>
            </xdr:cNvPr>
            <xdr:cNvSpPr>
              <a:spLocks/>
            </xdr:cNvSpPr>
          </xdr:nvSpPr>
          <xdr:spPr bwMode="auto">
            <a:xfrm>
              <a:off x="4587" y="3246"/>
              <a:ext cx="213" cy="17"/>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404" name="Freeform 188">
              <a:extLst>
                <a:ext uri="{FF2B5EF4-FFF2-40B4-BE49-F238E27FC236}">
                  <a16:creationId xmlns="" xmlns:a16="http://schemas.microsoft.com/office/drawing/2014/main" id="{F0FD9AB0-1FEB-4306-BAE1-5A3E179A0C71}"/>
                </a:ext>
              </a:extLst>
            </xdr:cNvPr>
            <xdr:cNvSpPr>
              <a:spLocks/>
            </xdr:cNvSpPr>
          </xdr:nvSpPr>
          <xdr:spPr bwMode="auto">
            <a:xfrm>
              <a:off x="4587" y="3299"/>
              <a:ext cx="213" cy="18"/>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0]!wb" textlink="">
          <xdr:nvSpPr>
            <xdr:cNvPr id="405" name="Freeform 189">
              <a:extLst>
                <a:ext uri="{FF2B5EF4-FFF2-40B4-BE49-F238E27FC236}">
                  <a16:creationId xmlns="" xmlns:a16="http://schemas.microsoft.com/office/drawing/2014/main" id="{FB2FAD65-4A45-458B-821B-A1A9849CB059}"/>
                </a:ext>
              </a:extLst>
            </xdr:cNvPr>
            <xdr:cNvSpPr>
              <a:spLocks/>
            </xdr:cNvSpPr>
          </xdr:nvSpPr>
          <xdr:spPr bwMode="auto">
            <a:xfrm>
              <a:off x="4658" y="3139"/>
              <a:ext cx="17" cy="231"/>
            </a:xfrm>
            <a:custGeom>
              <a:avLst/>
              <a:gdLst>
                <a:gd name="T0" fmla="*/ 6 w 12"/>
                <a:gd name="T1" fmla="*/ 156 h 156"/>
                <a:gd name="T2" fmla="*/ 0 w 12"/>
                <a:gd name="T3" fmla="*/ 150 h 156"/>
                <a:gd name="T4" fmla="*/ 0 w 12"/>
                <a:gd name="T5" fmla="*/ 6 h 156"/>
                <a:gd name="T6" fmla="*/ 6 w 12"/>
                <a:gd name="T7" fmla="*/ 0 h 156"/>
                <a:gd name="T8" fmla="*/ 12 w 12"/>
                <a:gd name="T9" fmla="*/ 6 h 156"/>
                <a:gd name="T10" fmla="*/ 12 w 12"/>
                <a:gd name="T11" fmla="*/ 150 h 156"/>
                <a:gd name="T12" fmla="*/ 6 w 12"/>
                <a:gd name="T13" fmla="*/ 156 h 156"/>
              </a:gdLst>
              <a:ahLst/>
              <a:cxnLst>
                <a:cxn ang="0">
                  <a:pos x="T0" y="T1"/>
                </a:cxn>
                <a:cxn ang="0">
                  <a:pos x="T2" y="T3"/>
                </a:cxn>
                <a:cxn ang="0">
                  <a:pos x="T4" y="T5"/>
                </a:cxn>
                <a:cxn ang="0">
                  <a:pos x="T6" y="T7"/>
                </a:cxn>
                <a:cxn ang="0">
                  <a:pos x="T8" y="T9"/>
                </a:cxn>
                <a:cxn ang="0">
                  <a:pos x="T10" y="T11"/>
                </a:cxn>
                <a:cxn ang="0">
                  <a:pos x="T12" y="T13"/>
                </a:cxn>
              </a:cxnLst>
              <a:rect l="0" t="0" r="r" b="b"/>
              <a:pathLst>
                <a:path w="12" h="156">
                  <a:moveTo>
                    <a:pt x="6" y="156"/>
                  </a:moveTo>
                  <a:cubicBezTo>
                    <a:pt x="3" y="156"/>
                    <a:pt x="0" y="154"/>
                    <a:pt x="0" y="150"/>
                  </a:cubicBezTo>
                  <a:cubicBezTo>
                    <a:pt x="0" y="6"/>
                    <a:pt x="0" y="6"/>
                    <a:pt x="0" y="6"/>
                  </a:cubicBezTo>
                  <a:cubicBezTo>
                    <a:pt x="0" y="3"/>
                    <a:pt x="3" y="0"/>
                    <a:pt x="6" y="0"/>
                  </a:cubicBezTo>
                  <a:cubicBezTo>
                    <a:pt x="10" y="0"/>
                    <a:pt x="12" y="3"/>
                    <a:pt x="12" y="6"/>
                  </a:cubicBezTo>
                  <a:cubicBezTo>
                    <a:pt x="12" y="150"/>
                    <a:pt x="12" y="150"/>
                    <a:pt x="12" y="150"/>
                  </a:cubicBezTo>
                  <a:cubicBezTo>
                    <a:pt x="12" y="154"/>
                    <a:pt x="10" y="156"/>
                    <a:pt x="6" y="15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grpSp>
    </xdr:grpSp>
    <xdr:clientData/>
  </xdr:twoCellAnchor>
  <xdr:twoCellAnchor>
    <xdr:from>
      <xdr:col>4</xdr:col>
      <xdr:colOff>338442</xdr:colOff>
      <xdr:row>29</xdr:row>
      <xdr:rowOff>14209</xdr:rowOff>
    </xdr:from>
    <xdr:to>
      <xdr:col>10</xdr:col>
      <xdr:colOff>2911</xdr:colOff>
      <xdr:row>30</xdr:row>
      <xdr:rowOff>155135</xdr:rowOff>
    </xdr:to>
    <xdr:graphicFrame macro="">
      <xdr:nvGraphicFramePr>
        <xdr:cNvPr id="294" name="Chart 293">
          <a:extLst>
            <a:ext uri="{FF2B5EF4-FFF2-40B4-BE49-F238E27FC236}">
              <a16:creationId xmlns="" xmlns:a16="http://schemas.microsoft.com/office/drawing/2014/main" id="{6C6A5C6F-F3EE-48E2-B77B-3467228E66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442636</xdr:colOff>
      <xdr:row>29</xdr:row>
      <xdr:rowOff>103273</xdr:rowOff>
    </xdr:from>
    <xdr:to>
      <xdr:col>9</xdr:col>
      <xdr:colOff>505227</xdr:colOff>
      <xdr:row>30</xdr:row>
      <xdr:rowOff>74309</xdr:rowOff>
    </xdr:to>
    <xdr:grpSp>
      <xdr:nvGrpSpPr>
        <xdr:cNvPr id="314" name="Group 313">
          <a:extLst>
            <a:ext uri="{FF2B5EF4-FFF2-40B4-BE49-F238E27FC236}">
              <a16:creationId xmlns="" xmlns:a16="http://schemas.microsoft.com/office/drawing/2014/main" id="{690BD191-E1DB-4A9E-B044-FF01F66A57C4}"/>
            </a:ext>
          </a:extLst>
        </xdr:cNvPr>
        <xdr:cNvGrpSpPr/>
      </xdr:nvGrpSpPr>
      <xdr:grpSpPr>
        <a:xfrm>
          <a:off x="2779436" y="5627773"/>
          <a:ext cx="2983591" cy="161536"/>
          <a:chOff x="3829050" y="2962878"/>
          <a:chExt cx="4178300" cy="398844"/>
        </a:xfrm>
      </xdr:grpSpPr>
      <xdr:cxnSp macro="">
        <xdr:nvCxnSpPr>
          <xdr:cNvPr id="378" name="Straight Connector 377">
            <a:extLst>
              <a:ext uri="{FF2B5EF4-FFF2-40B4-BE49-F238E27FC236}">
                <a16:creationId xmlns="" xmlns:a16="http://schemas.microsoft.com/office/drawing/2014/main" id="{7F99B733-508E-44E1-9527-FE5078E186E1}"/>
              </a:ext>
            </a:extLst>
          </xdr:cNvPr>
          <xdr:cNvCxnSpPr/>
        </xdr:nvCxnSpPr>
        <xdr:spPr>
          <a:xfrm>
            <a:off x="38290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406" name="Straight Connector 405">
            <a:extLst>
              <a:ext uri="{FF2B5EF4-FFF2-40B4-BE49-F238E27FC236}">
                <a16:creationId xmlns="" xmlns:a16="http://schemas.microsoft.com/office/drawing/2014/main" id="{6DB5B752-519B-4D11-8A82-172AD092AAB9}"/>
              </a:ext>
            </a:extLst>
          </xdr:cNvPr>
          <xdr:cNvCxnSpPr/>
        </xdr:nvCxnSpPr>
        <xdr:spPr>
          <a:xfrm>
            <a:off x="46609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407" name="Straight Connector 406">
            <a:extLst>
              <a:ext uri="{FF2B5EF4-FFF2-40B4-BE49-F238E27FC236}">
                <a16:creationId xmlns="" xmlns:a16="http://schemas.microsoft.com/office/drawing/2014/main" id="{ECF7E43C-33B2-4B18-A08E-BE36E2838313}"/>
              </a:ext>
            </a:extLst>
          </xdr:cNvPr>
          <xdr:cNvCxnSpPr/>
        </xdr:nvCxnSpPr>
        <xdr:spPr>
          <a:xfrm>
            <a:off x="54991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408" name="Straight Connector 407">
            <a:extLst>
              <a:ext uri="{FF2B5EF4-FFF2-40B4-BE49-F238E27FC236}">
                <a16:creationId xmlns="" xmlns:a16="http://schemas.microsoft.com/office/drawing/2014/main" id="{055FE855-4BDE-4D17-A301-8C7AC3A5A32D}"/>
              </a:ext>
            </a:extLst>
          </xdr:cNvPr>
          <xdr:cNvCxnSpPr/>
        </xdr:nvCxnSpPr>
        <xdr:spPr>
          <a:xfrm>
            <a:off x="633095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409" name="Straight Connector 408">
            <a:extLst>
              <a:ext uri="{FF2B5EF4-FFF2-40B4-BE49-F238E27FC236}">
                <a16:creationId xmlns="" xmlns:a16="http://schemas.microsoft.com/office/drawing/2014/main" id="{3BF206F4-E17D-4625-AEFD-13B009F96EAD}"/>
              </a:ext>
            </a:extLst>
          </xdr:cNvPr>
          <xdr:cNvCxnSpPr/>
        </xdr:nvCxnSpPr>
        <xdr:spPr>
          <a:xfrm>
            <a:off x="7175500" y="2962878"/>
            <a:ext cx="0" cy="398844"/>
          </a:xfrm>
          <a:prstGeom prst="line">
            <a:avLst/>
          </a:prstGeom>
          <a:noFill/>
          <a:ln w="6350" cap="flat" cmpd="sng" algn="ctr">
            <a:solidFill>
              <a:sysClr val="window" lastClr="FFFFFF">
                <a:lumMod val="65000"/>
              </a:sysClr>
            </a:solidFill>
            <a:prstDash val="dash"/>
            <a:miter lim="800000"/>
          </a:ln>
          <a:effectLst/>
        </xdr:spPr>
      </xdr:cxnSp>
      <xdr:cxnSp macro="">
        <xdr:nvCxnSpPr>
          <xdr:cNvPr id="410" name="Straight Connector 409">
            <a:extLst>
              <a:ext uri="{FF2B5EF4-FFF2-40B4-BE49-F238E27FC236}">
                <a16:creationId xmlns="" xmlns:a16="http://schemas.microsoft.com/office/drawing/2014/main" id="{7B955854-9F71-47A1-9940-C750138D4141}"/>
              </a:ext>
            </a:extLst>
          </xdr:cNvPr>
          <xdr:cNvCxnSpPr/>
        </xdr:nvCxnSpPr>
        <xdr:spPr>
          <a:xfrm>
            <a:off x="8007350" y="2962878"/>
            <a:ext cx="0" cy="398844"/>
          </a:xfrm>
          <a:prstGeom prst="line">
            <a:avLst/>
          </a:prstGeom>
          <a:noFill/>
          <a:ln w="6350" cap="flat" cmpd="sng" algn="ctr">
            <a:solidFill>
              <a:sysClr val="window" lastClr="FFFFFF">
                <a:lumMod val="65000"/>
              </a:sysClr>
            </a:solidFill>
            <a:prstDash val="dash"/>
            <a:miter lim="800000"/>
          </a:ln>
          <a:effectLst/>
        </xdr:spPr>
      </xdr:cxnSp>
    </xdr:grpSp>
    <xdr:clientData/>
  </xdr:twoCellAnchor>
  <xdr:twoCellAnchor>
    <xdr:from>
      <xdr:col>4</xdr:col>
      <xdr:colOff>460072</xdr:colOff>
      <xdr:row>5</xdr:row>
      <xdr:rowOff>118922</xdr:rowOff>
    </xdr:from>
    <xdr:to>
      <xdr:col>9</xdr:col>
      <xdr:colOff>475302</xdr:colOff>
      <xdr:row>5</xdr:row>
      <xdr:rowOff>169493</xdr:rowOff>
    </xdr:to>
    <xdr:sp macro="" textlink="">
      <xdr:nvSpPr>
        <xdr:cNvPr id="23" name="Rectangle 22">
          <a:extLst>
            <a:ext uri="{FF2B5EF4-FFF2-40B4-BE49-F238E27FC236}">
              <a16:creationId xmlns="" xmlns:a16="http://schemas.microsoft.com/office/drawing/2014/main" id="{5DEE6C37-B540-454B-B456-7C632A0773EF}"/>
            </a:ext>
          </a:extLst>
        </xdr:cNvPr>
        <xdr:cNvSpPr/>
      </xdr:nvSpPr>
      <xdr:spPr>
        <a:xfrm rot="10800000">
          <a:off x="2796872" y="1071422"/>
          <a:ext cx="2936230" cy="50571"/>
        </a:xfrm>
        <a:prstGeom prst="rect">
          <a:avLst/>
        </a:prstGeom>
        <a:gradFill>
          <a:gsLst>
            <a:gs pos="13000">
              <a:srgbClr val="7F7F7F"/>
            </a:gs>
            <a:gs pos="0">
              <a:srgbClr val="53565B"/>
            </a:gs>
            <a:gs pos="43000">
              <a:srgbClr val="20A014"/>
            </a:gs>
            <a:gs pos="27000">
              <a:schemeClr val="accent6">
                <a:lumMod val="50000"/>
              </a:schemeClr>
            </a:gs>
            <a:gs pos="63000">
              <a:srgbClr val="00FF00"/>
            </a:gs>
          </a:gsLst>
          <a:path path="circle">
            <a:fillToRect l="100000" t="100000"/>
          </a:path>
        </a:gra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rgbClr val="FFFFFF"/>
              </a:solidFill>
              <a:latin typeface="Graphik"/>
            </a:defRPr>
          </a:lvl1pPr>
          <a:lvl2pPr marL="457200" algn="l" defTabSz="914400" rtl="0" eaLnBrk="1" latinLnBrk="0" hangingPunct="1">
            <a:defRPr sz="1800" kern="1200">
              <a:solidFill>
                <a:srgbClr val="FFFFFF"/>
              </a:solidFill>
              <a:latin typeface="Graphik"/>
            </a:defRPr>
          </a:lvl2pPr>
          <a:lvl3pPr marL="914400" algn="l" defTabSz="914400" rtl="0" eaLnBrk="1" latinLnBrk="0" hangingPunct="1">
            <a:defRPr sz="1800" kern="1200">
              <a:solidFill>
                <a:srgbClr val="FFFFFF"/>
              </a:solidFill>
              <a:latin typeface="Graphik"/>
            </a:defRPr>
          </a:lvl3pPr>
          <a:lvl4pPr marL="1371600" algn="l" defTabSz="914400" rtl="0" eaLnBrk="1" latinLnBrk="0" hangingPunct="1">
            <a:defRPr sz="1800" kern="1200">
              <a:solidFill>
                <a:srgbClr val="FFFFFF"/>
              </a:solidFill>
              <a:latin typeface="Graphik"/>
            </a:defRPr>
          </a:lvl4pPr>
          <a:lvl5pPr marL="1828800" algn="l" defTabSz="914400" rtl="0" eaLnBrk="1" latinLnBrk="0" hangingPunct="1">
            <a:defRPr sz="1800" kern="1200">
              <a:solidFill>
                <a:srgbClr val="FFFFFF"/>
              </a:solidFill>
              <a:latin typeface="Graphik"/>
            </a:defRPr>
          </a:lvl5pPr>
          <a:lvl6pPr marL="2286000" algn="l" defTabSz="914400" rtl="0" eaLnBrk="1" latinLnBrk="0" hangingPunct="1">
            <a:defRPr sz="1800" kern="1200">
              <a:solidFill>
                <a:srgbClr val="FFFFFF"/>
              </a:solidFill>
              <a:latin typeface="Graphik"/>
            </a:defRPr>
          </a:lvl6pPr>
          <a:lvl7pPr marL="2743200" algn="l" defTabSz="914400" rtl="0" eaLnBrk="1" latinLnBrk="0" hangingPunct="1">
            <a:defRPr sz="1800" kern="1200">
              <a:solidFill>
                <a:srgbClr val="FFFFFF"/>
              </a:solidFill>
              <a:latin typeface="Graphik"/>
            </a:defRPr>
          </a:lvl7pPr>
          <a:lvl8pPr marL="3200400" algn="l" defTabSz="914400" rtl="0" eaLnBrk="1" latinLnBrk="0" hangingPunct="1">
            <a:defRPr sz="1800" kern="1200">
              <a:solidFill>
                <a:srgbClr val="FFFFFF"/>
              </a:solidFill>
              <a:latin typeface="Graphik"/>
            </a:defRPr>
          </a:lvl8pPr>
          <a:lvl9pPr marL="3657600" algn="l" defTabSz="914400" rtl="0" eaLnBrk="1" latinLnBrk="0" hangingPunct="1">
            <a:defRPr sz="1800" kern="1200">
              <a:solidFill>
                <a:srgbClr val="FFFFFF"/>
              </a:solidFill>
              <a:latin typeface="Graphik"/>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x-none" sz="1800" b="0" i="0" u="none" strike="noStrike" kern="1200" cap="none" spc="0" normalizeH="0" baseline="0" noProof="0">
            <a:ln>
              <a:noFill/>
            </a:ln>
            <a:solidFill>
              <a:srgbClr val="FFFFFF"/>
            </a:solidFill>
            <a:effectLst/>
            <a:uLnTx/>
            <a:uFillTx/>
            <a:latin typeface="Graphik"/>
            <a:ea typeface="+mn-ea"/>
            <a:cs typeface="+mn-cs"/>
          </a:endParaRPr>
        </a:p>
      </xdr:txBody>
    </xdr:sp>
    <xdr:clientData/>
  </xdr:twoCellAnchor>
  <xdr:twoCellAnchor editAs="oneCell">
    <xdr:from>
      <xdr:col>0</xdr:col>
      <xdr:colOff>285750</xdr:colOff>
      <xdr:row>7</xdr:row>
      <xdr:rowOff>78288</xdr:rowOff>
    </xdr:from>
    <xdr:to>
      <xdr:col>1</xdr:col>
      <xdr:colOff>88900</xdr:colOff>
      <xdr:row>9</xdr:row>
      <xdr:rowOff>38102</xdr:rowOff>
    </xdr:to>
    <xdr:pic>
      <xdr:nvPicPr>
        <xdr:cNvPr id="275" name="Picture 274"/>
        <xdr:cNvPicPr>
          <a:picLocks noChangeAspect="1" noChangeArrowheads="1"/>
        </xdr:cNvPicPr>
      </xdr:nvPicPr>
      <xdr:blipFill>
        <a:blip xmlns:r="http://schemas.openxmlformats.org/officeDocument/2006/relationships" r:embed="rId16"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285750" y="1411788"/>
          <a:ext cx="387350" cy="340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287352</xdr:colOff>
      <xdr:row>27</xdr:row>
      <xdr:rowOff>69850</xdr:rowOff>
    </xdr:from>
    <xdr:to>
      <xdr:col>1</xdr:col>
      <xdr:colOff>67675</xdr:colOff>
      <xdr:row>29</xdr:row>
      <xdr:rowOff>31750</xdr:rowOff>
    </xdr:to>
    <xdr:pic>
      <xdr:nvPicPr>
        <xdr:cNvPr id="276" name="Picture 275"/>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87352" y="5213350"/>
          <a:ext cx="364523"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177800</xdr:colOff>
      <xdr:row>0</xdr:row>
      <xdr:rowOff>120650</xdr:rowOff>
    </xdr:from>
    <xdr:to>
      <xdr:col>1</xdr:col>
      <xdr:colOff>82550</xdr:colOff>
      <xdr:row>2</xdr:row>
      <xdr:rowOff>181661</xdr:rowOff>
    </xdr:to>
    <xdr:pic>
      <xdr:nvPicPr>
        <xdr:cNvPr id="277" name="Picture 276"/>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duotone>
            <a:schemeClr val="bg2">
              <a:shade val="45000"/>
              <a:satMod val="135000"/>
            </a:schemeClr>
            <a:prstClr val="white"/>
          </a:duotone>
          <a:extLst>
            <a:ext uri="{BEBA8EAE-BF5A-486C-A8C5-ECC9F3942E4B}">
              <a14:imgProps xmlns:a14="http://schemas.microsoft.com/office/drawing/2010/main">
                <a14:imgLayer r:embed="rId19">
                  <a14:imgEffect>
                    <a14:saturation sat="0"/>
                  </a14:imgEffect>
                  <a14:imgEffect>
                    <a14:brightnessContrast bright="40000"/>
                  </a14:imgEffect>
                </a14:imgLayer>
              </a14:imgProps>
            </a:ext>
            <a:ext uri="{28A0092B-C50C-407E-A947-70E740481C1C}">
              <a14:useLocalDpi xmlns:a14="http://schemas.microsoft.com/office/drawing/2010/main" val="0"/>
            </a:ext>
          </a:extLst>
        </a:blip>
        <a:srcRect/>
        <a:stretch>
          <a:fillRect/>
        </a:stretch>
      </xdr:blipFill>
      <xdr:spPr bwMode="auto">
        <a:xfrm>
          <a:off x="177800" y="120650"/>
          <a:ext cx="488950" cy="4420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15</xdr:col>
      <xdr:colOff>393700</xdr:colOff>
      <xdr:row>0</xdr:row>
      <xdr:rowOff>101600</xdr:rowOff>
    </xdr:from>
    <xdr:to>
      <xdr:col>18</xdr:col>
      <xdr:colOff>133350</xdr:colOff>
      <xdr:row>2</xdr:row>
      <xdr:rowOff>157655</xdr:rowOff>
    </xdr:to>
    <xdr:pic>
      <xdr:nvPicPr>
        <xdr:cNvPr id="278" name="Picture 277"/>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156700" y="101600"/>
          <a:ext cx="1492250" cy="437055"/>
        </a:xfrm>
        <a:prstGeom prst="roundRect">
          <a:avLst>
            <a:gd name="adj" fmla="val 8594"/>
          </a:avLst>
        </a:prstGeom>
        <a:solidFill>
          <a:srgbClr val="FFFFFF">
            <a:shade val="85000"/>
          </a:srgbClr>
        </a:solidFill>
        <a:ln>
          <a:noFill/>
        </a:ln>
        <a:effectLst>
          <a:reflection blurRad="12700" stA="49000" endPos="28000" dist="5000" dir="5400000" sy="-100000" algn="bl" rotWithShape="0"/>
        </a:effectLst>
      </xdr:spPr>
    </xdr:pic>
    <xdr:clientData/>
  </xdr:twoCellAnchor>
  <xdr:twoCellAnchor editAs="oneCell">
    <xdr:from>
      <xdr:col>0</xdr:col>
      <xdr:colOff>336550</xdr:colOff>
      <xdr:row>19</xdr:row>
      <xdr:rowOff>88900</xdr:rowOff>
    </xdr:from>
    <xdr:to>
      <xdr:col>1</xdr:col>
      <xdr:colOff>38100</xdr:colOff>
      <xdr:row>21</xdr:row>
      <xdr:rowOff>70918</xdr:rowOff>
    </xdr:to>
    <xdr:pic>
      <xdr:nvPicPr>
        <xdr:cNvPr id="279" name="Picture 278"/>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36550" y="3708400"/>
          <a:ext cx="285750" cy="363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317500</xdr:colOff>
      <xdr:row>11</xdr:row>
      <xdr:rowOff>31750</xdr:rowOff>
    </xdr:from>
    <xdr:to>
      <xdr:col>1</xdr:col>
      <xdr:colOff>52224</xdr:colOff>
      <xdr:row>12</xdr:row>
      <xdr:rowOff>139700</xdr:rowOff>
    </xdr:to>
    <xdr:grpSp>
      <xdr:nvGrpSpPr>
        <xdr:cNvPr id="281" name="dashboard; analytics; report; pie">
          <a:extLst>
            <a:ext uri="{FF2B5EF4-FFF2-40B4-BE49-F238E27FC236}">
              <a16:creationId xmlns="" xmlns:a16="http://schemas.microsoft.com/office/drawing/2014/main" id="{877AF086-6DCA-4819-86D9-5FF1B44B5FFB}"/>
            </a:ext>
          </a:extLst>
        </xdr:cNvPr>
        <xdr:cNvGrpSpPr>
          <a:grpSpLocks noChangeAspect="1"/>
        </xdr:cNvGrpSpPr>
      </xdr:nvGrpSpPr>
      <xdr:grpSpPr bwMode="auto">
        <a:xfrm>
          <a:off x="317500" y="2127250"/>
          <a:ext cx="318924" cy="298450"/>
          <a:chOff x="3435" y="3010"/>
          <a:chExt cx="427" cy="391"/>
        </a:xfrm>
        <a:solidFill>
          <a:srgbClr val="7030A0"/>
        </a:solidFill>
      </xdr:grpSpPr>
      <xdr:sp macro="" textlink="">
        <xdr:nvSpPr>
          <xdr:cNvPr id="282" name="Freeform 200">
            <a:extLst>
              <a:ext uri="{FF2B5EF4-FFF2-40B4-BE49-F238E27FC236}">
                <a16:creationId xmlns="" xmlns:a16="http://schemas.microsoft.com/office/drawing/2014/main" id="{FCDF9352-21DE-4A16-8ADC-543D94D84913}"/>
              </a:ext>
            </a:extLst>
          </xdr:cNvPr>
          <xdr:cNvSpPr>
            <a:spLocks noEditPoints="1"/>
          </xdr:cNvSpPr>
        </xdr:nvSpPr>
        <xdr:spPr bwMode="auto">
          <a:xfrm>
            <a:off x="3435" y="3010"/>
            <a:ext cx="427" cy="391"/>
          </a:xfrm>
          <a:custGeom>
            <a:avLst/>
            <a:gdLst>
              <a:gd name="T0" fmla="*/ 258 w 288"/>
              <a:gd name="T1" fmla="*/ 264 h 264"/>
              <a:gd name="T2" fmla="*/ 30 w 288"/>
              <a:gd name="T3" fmla="*/ 264 h 264"/>
              <a:gd name="T4" fmla="*/ 0 w 288"/>
              <a:gd name="T5" fmla="*/ 234 h 264"/>
              <a:gd name="T6" fmla="*/ 0 w 288"/>
              <a:gd name="T7" fmla="*/ 30 h 264"/>
              <a:gd name="T8" fmla="*/ 30 w 288"/>
              <a:gd name="T9" fmla="*/ 0 h 264"/>
              <a:gd name="T10" fmla="*/ 258 w 288"/>
              <a:gd name="T11" fmla="*/ 0 h 264"/>
              <a:gd name="T12" fmla="*/ 288 w 288"/>
              <a:gd name="T13" fmla="*/ 30 h 264"/>
              <a:gd name="T14" fmla="*/ 288 w 288"/>
              <a:gd name="T15" fmla="*/ 234 h 264"/>
              <a:gd name="T16" fmla="*/ 258 w 288"/>
              <a:gd name="T17" fmla="*/ 264 h 264"/>
              <a:gd name="T18" fmla="*/ 30 w 288"/>
              <a:gd name="T19" fmla="*/ 12 h 264"/>
              <a:gd name="T20" fmla="*/ 12 w 288"/>
              <a:gd name="T21" fmla="*/ 30 h 264"/>
              <a:gd name="T22" fmla="*/ 12 w 288"/>
              <a:gd name="T23" fmla="*/ 234 h 264"/>
              <a:gd name="T24" fmla="*/ 30 w 288"/>
              <a:gd name="T25" fmla="*/ 252 h 264"/>
              <a:gd name="T26" fmla="*/ 258 w 288"/>
              <a:gd name="T27" fmla="*/ 252 h 264"/>
              <a:gd name="T28" fmla="*/ 276 w 288"/>
              <a:gd name="T29" fmla="*/ 234 h 264"/>
              <a:gd name="T30" fmla="*/ 276 w 288"/>
              <a:gd name="T31" fmla="*/ 30 h 264"/>
              <a:gd name="T32" fmla="*/ 258 w 288"/>
              <a:gd name="T33" fmla="*/ 12 h 264"/>
              <a:gd name="T34" fmla="*/ 30 w 288"/>
              <a:gd name="T35" fmla="*/ 12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88" h="264">
                <a:moveTo>
                  <a:pt x="258" y="264"/>
                </a:moveTo>
                <a:cubicBezTo>
                  <a:pt x="30" y="264"/>
                  <a:pt x="30" y="264"/>
                  <a:pt x="30" y="264"/>
                </a:cubicBezTo>
                <a:cubicBezTo>
                  <a:pt x="14" y="264"/>
                  <a:pt x="0" y="251"/>
                  <a:pt x="0" y="234"/>
                </a:cubicBezTo>
                <a:cubicBezTo>
                  <a:pt x="0" y="30"/>
                  <a:pt x="0" y="30"/>
                  <a:pt x="0" y="30"/>
                </a:cubicBezTo>
                <a:cubicBezTo>
                  <a:pt x="0" y="13"/>
                  <a:pt x="14" y="0"/>
                  <a:pt x="30" y="0"/>
                </a:cubicBezTo>
                <a:cubicBezTo>
                  <a:pt x="258" y="0"/>
                  <a:pt x="258" y="0"/>
                  <a:pt x="258" y="0"/>
                </a:cubicBezTo>
                <a:cubicBezTo>
                  <a:pt x="275" y="0"/>
                  <a:pt x="288" y="13"/>
                  <a:pt x="288" y="30"/>
                </a:cubicBezTo>
                <a:cubicBezTo>
                  <a:pt x="288" y="234"/>
                  <a:pt x="288" y="234"/>
                  <a:pt x="288" y="234"/>
                </a:cubicBezTo>
                <a:cubicBezTo>
                  <a:pt x="288" y="251"/>
                  <a:pt x="275" y="264"/>
                  <a:pt x="258" y="264"/>
                </a:cubicBezTo>
                <a:close/>
                <a:moveTo>
                  <a:pt x="30" y="12"/>
                </a:moveTo>
                <a:cubicBezTo>
                  <a:pt x="21" y="12"/>
                  <a:pt x="12" y="20"/>
                  <a:pt x="12" y="30"/>
                </a:cubicBezTo>
                <a:cubicBezTo>
                  <a:pt x="12" y="234"/>
                  <a:pt x="12" y="234"/>
                  <a:pt x="12" y="234"/>
                </a:cubicBezTo>
                <a:cubicBezTo>
                  <a:pt x="12" y="244"/>
                  <a:pt x="21" y="252"/>
                  <a:pt x="30" y="252"/>
                </a:cubicBezTo>
                <a:cubicBezTo>
                  <a:pt x="258" y="252"/>
                  <a:pt x="258" y="252"/>
                  <a:pt x="258" y="252"/>
                </a:cubicBezTo>
                <a:cubicBezTo>
                  <a:pt x="268" y="252"/>
                  <a:pt x="276" y="244"/>
                  <a:pt x="276" y="234"/>
                </a:cubicBezTo>
                <a:cubicBezTo>
                  <a:pt x="276" y="30"/>
                  <a:pt x="276" y="30"/>
                  <a:pt x="276" y="30"/>
                </a:cubicBezTo>
                <a:cubicBezTo>
                  <a:pt x="276" y="20"/>
                  <a:pt x="268" y="12"/>
                  <a:pt x="258" y="12"/>
                </a:cubicBezTo>
                <a:lnTo>
                  <a:pt x="30" y="1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283" name="Freeform 201">
            <a:extLst>
              <a:ext uri="{FF2B5EF4-FFF2-40B4-BE49-F238E27FC236}">
                <a16:creationId xmlns="" xmlns:a16="http://schemas.microsoft.com/office/drawing/2014/main" id="{D0880CBD-D042-47FD-B3A3-C693CD1FE2FC}"/>
              </a:ext>
            </a:extLst>
          </xdr:cNvPr>
          <xdr:cNvSpPr>
            <a:spLocks/>
          </xdr:cNvSpPr>
        </xdr:nvSpPr>
        <xdr:spPr bwMode="auto">
          <a:xfrm>
            <a:off x="3435" y="3099"/>
            <a:ext cx="427" cy="18"/>
          </a:xfrm>
          <a:custGeom>
            <a:avLst/>
            <a:gdLst>
              <a:gd name="T0" fmla="*/ 282 w 288"/>
              <a:gd name="T1" fmla="*/ 12 h 12"/>
              <a:gd name="T2" fmla="*/ 6 w 288"/>
              <a:gd name="T3" fmla="*/ 12 h 12"/>
              <a:gd name="T4" fmla="*/ 0 w 288"/>
              <a:gd name="T5" fmla="*/ 6 h 12"/>
              <a:gd name="T6" fmla="*/ 6 w 288"/>
              <a:gd name="T7" fmla="*/ 0 h 12"/>
              <a:gd name="T8" fmla="*/ 282 w 288"/>
              <a:gd name="T9" fmla="*/ 0 h 12"/>
              <a:gd name="T10" fmla="*/ 288 w 288"/>
              <a:gd name="T11" fmla="*/ 6 h 12"/>
              <a:gd name="T12" fmla="*/ 282 w 28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288" h="12">
                <a:moveTo>
                  <a:pt x="282" y="12"/>
                </a:moveTo>
                <a:cubicBezTo>
                  <a:pt x="6" y="12"/>
                  <a:pt x="6" y="12"/>
                  <a:pt x="6" y="12"/>
                </a:cubicBezTo>
                <a:cubicBezTo>
                  <a:pt x="3" y="12"/>
                  <a:pt x="0" y="9"/>
                  <a:pt x="0" y="6"/>
                </a:cubicBezTo>
                <a:cubicBezTo>
                  <a:pt x="0" y="3"/>
                  <a:pt x="3" y="0"/>
                  <a:pt x="6" y="0"/>
                </a:cubicBezTo>
                <a:cubicBezTo>
                  <a:pt x="282" y="0"/>
                  <a:pt x="282" y="0"/>
                  <a:pt x="282" y="0"/>
                </a:cubicBezTo>
                <a:cubicBezTo>
                  <a:pt x="286" y="0"/>
                  <a:pt x="288" y="3"/>
                  <a:pt x="288" y="6"/>
                </a:cubicBezTo>
                <a:cubicBezTo>
                  <a:pt x="288" y="9"/>
                  <a:pt x="286" y="12"/>
                  <a:pt x="282"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291" name="Oval 32">
            <a:extLst>
              <a:ext uri="{FF2B5EF4-FFF2-40B4-BE49-F238E27FC236}">
                <a16:creationId xmlns="" xmlns:a16="http://schemas.microsoft.com/office/drawing/2014/main" id="{1C6C55CB-4405-4255-9285-60AD62824BA9}"/>
              </a:ext>
            </a:extLst>
          </xdr:cNvPr>
          <xdr:cNvSpPr>
            <a:spLocks noChangeArrowheads="1"/>
          </xdr:cNvSpPr>
        </xdr:nvSpPr>
        <xdr:spPr bwMode="auto">
          <a:xfrm>
            <a:off x="3489" y="3046"/>
            <a:ext cx="35"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1" name="Oval 33">
            <a:extLst>
              <a:ext uri="{FF2B5EF4-FFF2-40B4-BE49-F238E27FC236}">
                <a16:creationId xmlns="" xmlns:a16="http://schemas.microsoft.com/office/drawing/2014/main" id="{59233B75-E5E0-43D4-B818-E03E18533B1F}"/>
              </a:ext>
            </a:extLst>
          </xdr:cNvPr>
          <xdr:cNvSpPr>
            <a:spLocks noChangeArrowheads="1"/>
          </xdr:cNvSpPr>
        </xdr:nvSpPr>
        <xdr:spPr bwMode="auto">
          <a:xfrm>
            <a:off x="3542"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2" name="Oval 34">
            <a:extLst>
              <a:ext uri="{FF2B5EF4-FFF2-40B4-BE49-F238E27FC236}">
                <a16:creationId xmlns="" xmlns:a16="http://schemas.microsoft.com/office/drawing/2014/main" id="{6D93AD34-50B4-4A63-9269-89094234703A}"/>
              </a:ext>
            </a:extLst>
          </xdr:cNvPr>
          <xdr:cNvSpPr>
            <a:spLocks noChangeArrowheads="1"/>
          </xdr:cNvSpPr>
        </xdr:nvSpPr>
        <xdr:spPr bwMode="auto">
          <a:xfrm>
            <a:off x="3595" y="3046"/>
            <a:ext cx="36" cy="35"/>
          </a:xfrm>
          <a:prstGeom prst="ellipse">
            <a:avLst/>
          </a:pr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3" name="Freeform 205">
            <a:extLst>
              <a:ext uri="{FF2B5EF4-FFF2-40B4-BE49-F238E27FC236}">
                <a16:creationId xmlns="" xmlns:a16="http://schemas.microsoft.com/office/drawing/2014/main" id="{048A1CBC-E334-498A-92FF-32801D65AFA7}"/>
              </a:ext>
            </a:extLst>
          </xdr:cNvPr>
          <xdr:cNvSpPr>
            <a:spLocks noEditPoints="1"/>
          </xdr:cNvSpPr>
        </xdr:nvSpPr>
        <xdr:spPr bwMode="auto">
          <a:xfrm>
            <a:off x="3480" y="3152"/>
            <a:ext cx="195" cy="196"/>
          </a:xfrm>
          <a:custGeom>
            <a:avLst/>
            <a:gdLst>
              <a:gd name="T0" fmla="*/ 66 w 132"/>
              <a:gd name="T1" fmla="*/ 132 h 132"/>
              <a:gd name="T2" fmla="*/ 0 w 132"/>
              <a:gd name="T3" fmla="*/ 66 h 132"/>
              <a:gd name="T4" fmla="*/ 66 w 132"/>
              <a:gd name="T5" fmla="*/ 0 h 132"/>
              <a:gd name="T6" fmla="*/ 132 w 132"/>
              <a:gd name="T7" fmla="*/ 66 h 132"/>
              <a:gd name="T8" fmla="*/ 66 w 132"/>
              <a:gd name="T9" fmla="*/ 132 h 132"/>
              <a:gd name="T10" fmla="*/ 66 w 132"/>
              <a:gd name="T11" fmla="*/ 12 h 132"/>
              <a:gd name="T12" fmla="*/ 12 w 132"/>
              <a:gd name="T13" fmla="*/ 66 h 132"/>
              <a:gd name="T14" fmla="*/ 66 w 132"/>
              <a:gd name="T15" fmla="*/ 120 h 132"/>
              <a:gd name="T16" fmla="*/ 120 w 132"/>
              <a:gd name="T17" fmla="*/ 66 h 132"/>
              <a:gd name="T18" fmla="*/ 66 w 132"/>
              <a:gd name="T19" fmla="*/ 12 h 1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2" h="132">
                <a:moveTo>
                  <a:pt x="66" y="132"/>
                </a:moveTo>
                <a:cubicBezTo>
                  <a:pt x="30" y="132"/>
                  <a:pt x="0" y="102"/>
                  <a:pt x="0" y="66"/>
                </a:cubicBezTo>
                <a:cubicBezTo>
                  <a:pt x="0" y="30"/>
                  <a:pt x="30" y="0"/>
                  <a:pt x="66" y="0"/>
                </a:cubicBezTo>
                <a:cubicBezTo>
                  <a:pt x="103" y="0"/>
                  <a:pt x="132" y="30"/>
                  <a:pt x="132" y="66"/>
                </a:cubicBezTo>
                <a:cubicBezTo>
                  <a:pt x="132" y="102"/>
                  <a:pt x="103" y="132"/>
                  <a:pt x="66" y="132"/>
                </a:cubicBezTo>
                <a:close/>
                <a:moveTo>
                  <a:pt x="66" y="12"/>
                </a:moveTo>
                <a:cubicBezTo>
                  <a:pt x="37" y="12"/>
                  <a:pt x="12" y="36"/>
                  <a:pt x="12" y="66"/>
                </a:cubicBezTo>
                <a:cubicBezTo>
                  <a:pt x="12" y="96"/>
                  <a:pt x="37" y="120"/>
                  <a:pt x="66" y="120"/>
                </a:cubicBezTo>
                <a:cubicBezTo>
                  <a:pt x="96" y="120"/>
                  <a:pt x="120" y="96"/>
                  <a:pt x="120" y="66"/>
                </a:cubicBezTo>
                <a:cubicBezTo>
                  <a:pt x="120" y="36"/>
                  <a:pt x="96"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4" name="Freeform 206">
            <a:extLst>
              <a:ext uri="{FF2B5EF4-FFF2-40B4-BE49-F238E27FC236}">
                <a16:creationId xmlns="" xmlns:a16="http://schemas.microsoft.com/office/drawing/2014/main" id="{78D05DD2-C834-416B-95E9-278145782027}"/>
              </a:ext>
            </a:extLst>
          </xdr:cNvPr>
          <xdr:cNvSpPr>
            <a:spLocks/>
          </xdr:cNvSpPr>
        </xdr:nvSpPr>
        <xdr:spPr bwMode="auto">
          <a:xfrm>
            <a:off x="3569" y="3167"/>
            <a:ext cx="77" cy="160"/>
          </a:xfrm>
          <a:custGeom>
            <a:avLst/>
            <a:gdLst>
              <a:gd name="T0" fmla="*/ 45 w 52"/>
              <a:gd name="T1" fmla="*/ 108 h 108"/>
              <a:gd name="T2" fmla="*/ 40 w 52"/>
              <a:gd name="T3" fmla="*/ 106 h 108"/>
              <a:gd name="T4" fmla="*/ 2 w 52"/>
              <a:gd name="T5" fmla="*/ 60 h 108"/>
              <a:gd name="T6" fmla="*/ 1 w 52"/>
              <a:gd name="T7" fmla="*/ 53 h 108"/>
              <a:gd name="T8" fmla="*/ 35 w 52"/>
              <a:gd name="T9" fmla="*/ 3 h 108"/>
              <a:gd name="T10" fmla="*/ 44 w 52"/>
              <a:gd name="T11" fmla="*/ 2 h 108"/>
              <a:gd name="T12" fmla="*/ 45 w 52"/>
              <a:gd name="T13" fmla="*/ 10 h 108"/>
              <a:gd name="T14" fmla="*/ 14 w 52"/>
              <a:gd name="T15" fmla="*/ 56 h 108"/>
              <a:gd name="T16" fmla="*/ 50 w 52"/>
              <a:gd name="T17" fmla="*/ 98 h 108"/>
              <a:gd name="T18" fmla="*/ 49 w 52"/>
              <a:gd name="T19" fmla="*/ 107 h 108"/>
              <a:gd name="T20" fmla="*/ 45 w 52"/>
              <a:gd name="T21"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2" h="108">
                <a:moveTo>
                  <a:pt x="45" y="108"/>
                </a:moveTo>
                <a:cubicBezTo>
                  <a:pt x="43" y="108"/>
                  <a:pt x="41" y="107"/>
                  <a:pt x="40" y="106"/>
                </a:cubicBezTo>
                <a:cubicBezTo>
                  <a:pt x="2" y="60"/>
                  <a:pt x="2" y="60"/>
                  <a:pt x="2" y="60"/>
                </a:cubicBezTo>
                <a:cubicBezTo>
                  <a:pt x="0" y="58"/>
                  <a:pt x="0" y="55"/>
                  <a:pt x="1" y="53"/>
                </a:cubicBezTo>
                <a:cubicBezTo>
                  <a:pt x="35" y="3"/>
                  <a:pt x="35" y="3"/>
                  <a:pt x="35" y="3"/>
                </a:cubicBezTo>
                <a:cubicBezTo>
                  <a:pt x="37" y="0"/>
                  <a:pt x="41" y="0"/>
                  <a:pt x="44" y="2"/>
                </a:cubicBezTo>
                <a:cubicBezTo>
                  <a:pt x="46" y="3"/>
                  <a:pt x="47" y="7"/>
                  <a:pt x="45" y="10"/>
                </a:cubicBezTo>
                <a:cubicBezTo>
                  <a:pt x="14" y="56"/>
                  <a:pt x="14" y="56"/>
                  <a:pt x="14" y="56"/>
                </a:cubicBezTo>
                <a:cubicBezTo>
                  <a:pt x="50" y="98"/>
                  <a:pt x="50" y="98"/>
                  <a:pt x="50" y="98"/>
                </a:cubicBezTo>
                <a:cubicBezTo>
                  <a:pt x="52" y="101"/>
                  <a:pt x="51" y="105"/>
                  <a:pt x="49" y="107"/>
                </a:cubicBezTo>
                <a:cubicBezTo>
                  <a:pt x="48" y="108"/>
                  <a:pt x="46" y="108"/>
                  <a:pt x="45" y="108"/>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5" name="Freeform 207">
            <a:extLst>
              <a:ext uri="{FF2B5EF4-FFF2-40B4-BE49-F238E27FC236}">
                <a16:creationId xmlns="" xmlns:a16="http://schemas.microsoft.com/office/drawing/2014/main" id="{FA72E0B3-3383-4AA8-AE1D-469E8421E5E8}"/>
              </a:ext>
            </a:extLst>
          </xdr:cNvPr>
          <xdr:cNvSpPr>
            <a:spLocks/>
          </xdr:cNvSpPr>
        </xdr:nvSpPr>
        <xdr:spPr bwMode="auto">
          <a:xfrm>
            <a:off x="3480" y="3241"/>
            <a:ext cx="106" cy="18"/>
          </a:xfrm>
          <a:custGeom>
            <a:avLst/>
            <a:gdLst>
              <a:gd name="T0" fmla="*/ 66 w 72"/>
              <a:gd name="T1" fmla="*/ 12 h 12"/>
              <a:gd name="T2" fmla="*/ 6 w 72"/>
              <a:gd name="T3" fmla="*/ 12 h 12"/>
              <a:gd name="T4" fmla="*/ 0 w 72"/>
              <a:gd name="T5" fmla="*/ 6 h 12"/>
              <a:gd name="T6" fmla="*/ 6 w 72"/>
              <a:gd name="T7" fmla="*/ 0 h 12"/>
              <a:gd name="T8" fmla="*/ 66 w 72"/>
              <a:gd name="T9" fmla="*/ 0 h 12"/>
              <a:gd name="T10" fmla="*/ 72 w 72"/>
              <a:gd name="T11" fmla="*/ 6 h 12"/>
              <a:gd name="T12" fmla="*/ 66 w 72"/>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2" h="12">
                <a:moveTo>
                  <a:pt x="66" y="12"/>
                </a:moveTo>
                <a:cubicBezTo>
                  <a:pt x="6" y="12"/>
                  <a:pt x="6" y="12"/>
                  <a:pt x="6" y="12"/>
                </a:cubicBezTo>
                <a:cubicBezTo>
                  <a:pt x="3" y="12"/>
                  <a:pt x="0" y="9"/>
                  <a:pt x="0" y="6"/>
                </a:cubicBezTo>
                <a:cubicBezTo>
                  <a:pt x="0" y="3"/>
                  <a:pt x="3" y="0"/>
                  <a:pt x="6" y="0"/>
                </a:cubicBezTo>
                <a:cubicBezTo>
                  <a:pt x="66" y="0"/>
                  <a:pt x="66" y="0"/>
                  <a:pt x="66" y="0"/>
                </a:cubicBezTo>
                <a:cubicBezTo>
                  <a:pt x="70" y="0"/>
                  <a:pt x="72" y="3"/>
                  <a:pt x="72" y="6"/>
                </a:cubicBezTo>
                <a:cubicBezTo>
                  <a:pt x="72" y="9"/>
                  <a:pt x="70" y="12"/>
                  <a:pt x="66"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6" name="Rectangle 38">
            <a:extLst>
              <a:ext uri="{FF2B5EF4-FFF2-40B4-BE49-F238E27FC236}">
                <a16:creationId xmlns="" xmlns:a16="http://schemas.microsoft.com/office/drawing/2014/main" id="{2008AF09-347C-44E1-B76D-874484CD2381}"/>
              </a:ext>
            </a:extLst>
          </xdr:cNvPr>
          <xdr:cNvSpPr>
            <a:spLocks noChangeArrowheads="1"/>
          </xdr:cNvSpPr>
        </xdr:nvSpPr>
        <xdr:spPr bwMode="auto">
          <a:xfrm>
            <a:off x="3702" y="3170"/>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7" name="Rectangle 39">
            <a:extLst>
              <a:ext uri="{FF2B5EF4-FFF2-40B4-BE49-F238E27FC236}">
                <a16:creationId xmlns="" xmlns:a16="http://schemas.microsoft.com/office/drawing/2014/main" id="{3374C523-AF06-4B6F-B8A9-2CD5EF7F6CF7}"/>
              </a:ext>
            </a:extLst>
          </xdr:cNvPr>
          <xdr:cNvSpPr>
            <a:spLocks noChangeArrowheads="1"/>
          </xdr:cNvSpPr>
        </xdr:nvSpPr>
        <xdr:spPr bwMode="auto">
          <a:xfrm>
            <a:off x="3702" y="3223"/>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 textlink="">
        <xdr:nvSpPr>
          <xdr:cNvPr id="418" name="Rectangle 40">
            <a:extLst>
              <a:ext uri="{FF2B5EF4-FFF2-40B4-BE49-F238E27FC236}">
                <a16:creationId xmlns="" xmlns:a16="http://schemas.microsoft.com/office/drawing/2014/main" id="{672F1F7F-F609-48ED-8F74-4529ED83BE59}"/>
              </a:ext>
            </a:extLst>
          </xdr:cNvPr>
          <xdr:cNvSpPr>
            <a:spLocks noChangeArrowheads="1"/>
          </xdr:cNvSpPr>
        </xdr:nvSpPr>
        <xdr:spPr bwMode="auto">
          <a:xfrm>
            <a:off x="3702" y="3276"/>
            <a:ext cx="107"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grpSp>
    <xdr:clientData/>
  </xdr:twoCellAnchor>
  <xdr:twoCellAnchor editAs="oneCell">
    <xdr:from>
      <xdr:col>17</xdr:col>
      <xdr:colOff>457200</xdr:colOff>
      <xdr:row>5</xdr:row>
      <xdr:rowOff>127000</xdr:rowOff>
    </xdr:from>
    <xdr:to>
      <xdr:col>18</xdr:col>
      <xdr:colOff>76200</xdr:colOff>
      <xdr:row>6</xdr:row>
      <xdr:rowOff>139700</xdr:rowOff>
    </xdr:to>
    <xdr:pic>
      <xdr:nvPicPr>
        <xdr:cNvPr id="419" name="Picture 418"/>
        <xdr:cNvPicPr>
          <a:picLocks noChangeAspect="1" noChangeArrowheads="1"/>
        </xdr:cNvPicPr>
      </xdr:nvPicPr>
      <xdr:blipFill>
        <a:blip xmlns:r="http://schemas.openxmlformats.org/officeDocument/2006/relationships" r:embed="rId23" cstate="print">
          <a:clrChange>
            <a:clrFrom>
              <a:srgbClr val="FFFDDA"/>
            </a:clrFrom>
            <a:clrTo>
              <a:srgbClr val="FFFDDA">
                <a:alpha val="0"/>
              </a:srgbClr>
            </a:clrTo>
          </a:clrChange>
          <a:duotone>
            <a:schemeClr val="accent5">
              <a:shade val="45000"/>
              <a:satMod val="135000"/>
            </a:schemeClr>
            <a:prstClr val="white"/>
          </a:duotone>
          <a:extLst>
            <a:ext uri="{BEBA8EAE-BF5A-486C-A8C5-ECC9F3942E4B}">
              <a14:imgProps xmlns:a14="http://schemas.microsoft.com/office/drawing/2010/main">
                <a14:imgLayer r:embed="rId24">
                  <a14:imgEffect>
                    <a14:colorTemperature colorTemp="115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10388600" y="1079500"/>
          <a:ext cx="203200" cy="20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469935</xdr:colOff>
      <xdr:row>3</xdr:row>
      <xdr:rowOff>160080</xdr:rowOff>
    </xdr:from>
    <xdr:to>
      <xdr:col>15</xdr:col>
      <xdr:colOff>576422</xdr:colOff>
      <xdr:row>4</xdr:row>
      <xdr:rowOff>119125</xdr:rowOff>
    </xdr:to>
    <xdr:grpSp>
      <xdr:nvGrpSpPr>
        <xdr:cNvPr id="264" name="excel; spreadsheet; table; xls">
          <a:extLst>
            <a:ext uri="{FF2B5EF4-FFF2-40B4-BE49-F238E27FC236}">
              <a16:creationId xmlns:a16="http://schemas.microsoft.com/office/drawing/2014/main" xmlns="" id="{80C96CDC-8512-4C69-8D77-2CD96C2AB038}"/>
            </a:ext>
          </a:extLst>
        </xdr:cNvPr>
        <xdr:cNvGrpSpPr>
          <a:grpSpLocks noChangeAspect="1"/>
        </xdr:cNvGrpSpPr>
      </xdr:nvGrpSpPr>
      <xdr:grpSpPr bwMode="auto">
        <a:xfrm>
          <a:off x="9232935" y="731580"/>
          <a:ext cx="106487" cy="149545"/>
          <a:chOff x="4534" y="2997"/>
          <a:chExt cx="319" cy="426"/>
        </a:xfrm>
        <a:solidFill>
          <a:schemeClr val="bg1">
            <a:lumMod val="95000"/>
          </a:schemeClr>
        </a:solidFill>
      </xdr:grpSpPr>
      <xdr:sp macro="[1]!wb" textlink="">
        <xdr:nvSpPr>
          <xdr:cNvPr id="274" name="Freeform 183">
            <a:extLst>
              <a:ext uri="{FF2B5EF4-FFF2-40B4-BE49-F238E27FC236}">
                <a16:creationId xmlns:a16="http://schemas.microsoft.com/office/drawing/2014/main" xmlns="" id="{A0D829FC-E151-4304-8BF4-2C49402F5944}"/>
              </a:ext>
            </a:extLst>
          </xdr:cNvPr>
          <xdr:cNvSpPr>
            <a:spLocks noEditPoints="1"/>
          </xdr:cNvSpPr>
        </xdr:nvSpPr>
        <xdr:spPr bwMode="auto">
          <a:xfrm>
            <a:off x="4534" y="2997"/>
            <a:ext cx="319" cy="426"/>
          </a:xfrm>
          <a:custGeom>
            <a:avLst/>
            <a:gdLst>
              <a:gd name="T0" fmla="*/ 210 w 216"/>
              <a:gd name="T1" fmla="*/ 288 h 288"/>
              <a:gd name="T2" fmla="*/ 6 w 216"/>
              <a:gd name="T3" fmla="*/ 288 h 288"/>
              <a:gd name="T4" fmla="*/ 0 w 216"/>
              <a:gd name="T5" fmla="*/ 282 h 288"/>
              <a:gd name="T6" fmla="*/ 0 w 216"/>
              <a:gd name="T7" fmla="*/ 6 h 288"/>
              <a:gd name="T8" fmla="*/ 6 w 216"/>
              <a:gd name="T9" fmla="*/ 0 h 288"/>
              <a:gd name="T10" fmla="*/ 138 w 216"/>
              <a:gd name="T11" fmla="*/ 0 h 288"/>
              <a:gd name="T12" fmla="*/ 143 w 216"/>
              <a:gd name="T13" fmla="*/ 2 h 288"/>
              <a:gd name="T14" fmla="*/ 215 w 216"/>
              <a:gd name="T15" fmla="*/ 74 h 288"/>
              <a:gd name="T16" fmla="*/ 216 w 216"/>
              <a:gd name="T17" fmla="*/ 78 h 288"/>
              <a:gd name="T18" fmla="*/ 216 w 216"/>
              <a:gd name="T19" fmla="*/ 282 h 288"/>
              <a:gd name="T20" fmla="*/ 210 w 216"/>
              <a:gd name="T21" fmla="*/ 288 h 288"/>
              <a:gd name="T22" fmla="*/ 12 w 216"/>
              <a:gd name="T23" fmla="*/ 276 h 288"/>
              <a:gd name="T24" fmla="*/ 204 w 216"/>
              <a:gd name="T25" fmla="*/ 276 h 288"/>
              <a:gd name="T26" fmla="*/ 204 w 216"/>
              <a:gd name="T27" fmla="*/ 81 h 288"/>
              <a:gd name="T28" fmla="*/ 136 w 216"/>
              <a:gd name="T29" fmla="*/ 12 h 288"/>
              <a:gd name="T30" fmla="*/ 12 w 216"/>
              <a:gd name="T31" fmla="*/ 12 h 288"/>
              <a:gd name="T32" fmla="*/ 12 w 216"/>
              <a:gd name="T33" fmla="*/ 276 h 2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6" h="288">
                <a:moveTo>
                  <a:pt x="210" y="288"/>
                </a:moveTo>
                <a:cubicBezTo>
                  <a:pt x="6" y="288"/>
                  <a:pt x="6" y="288"/>
                  <a:pt x="6" y="288"/>
                </a:cubicBezTo>
                <a:cubicBezTo>
                  <a:pt x="3" y="288"/>
                  <a:pt x="0" y="286"/>
                  <a:pt x="0" y="282"/>
                </a:cubicBezTo>
                <a:cubicBezTo>
                  <a:pt x="0" y="6"/>
                  <a:pt x="0" y="6"/>
                  <a:pt x="0" y="6"/>
                </a:cubicBezTo>
                <a:cubicBezTo>
                  <a:pt x="0" y="3"/>
                  <a:pt x="3" y="0"/>
                  <a:pt x="6" y="0"/>
                </a:cubicBezTo>
                <a:cubicBezTo>
                  <a:pt x="138" y="0"/>
                  <a:pt x="138" y="0"/>
                  <a:pt x="138" y="0"/>
                </a:cubicBezTo>
                <a:cubicBezTo>
                  <a:pt x="140" y="0"/>
                  <a:pt x="142" y="1"/>
                  <a:pt x="143" y="2"/>
                </a:cubicBezTo>
                <a:cubicBezTo>
                  <a:pt x="215" y="74"/>
                  <a:pt x="215" y="74"/>
                  <a:pt x="215" y="74"/>
                </a:cubicBezTo>
                <a:cubicBezTo>
                  <a:pt x="216" y="75"/>
                  <a:pt x="216" y="77"/>
                  <a:pt x="216" y="78"/>
                </a:cubicBezTo>
                <a:cubicBezTo>
                  <a:pt x="216" y="282"/>
                  <a:pt x="216" y="282"/>
                  <a:pt x="216" y="282"/>
                </a:cubicBezTo>
                <a:cubicBezTo>
                  <a:pt x="216" y="286"/>
                  <a:pt x="214" y="288"/>
                  <a:pt x="210" y="288"/>
                </a:cubicBezTo>
                <a:close/>
                <a:moveTo>
                  <a:pt x="12" y="276"/>
                </a:moveTo>
                <a:cubicBezTo>
                  <a:pt x="204" y="276"/>
                  <a:pt x="204" y="276"/>
                  <a:pt x="204" y="276"/>
                </a:cubicBezTo>
                <a:cubicBezTo>
                  <a:pt x="204" y="81"/>
                  <a:pt x="204" y="81"/>
                  <a:pt x="204" y="81"/>
                </a:cubicBezTo>
                <a:cubicBezTo>
                  <a:pt x="136" y="12"/>
                  <a:pt x="136" y="12"/>
                  <a:pt x="136" y="12"/>
                </a:cubicBezTo>
                <a:cubicBezTo>
                  <a:pt x="12" y="12"/>
                  <a:pt x="12" y="12"/>
                  <a:pt x="12" y="12"/>
                </a:cubicBezTo>
                <a:lnTo>
                  <a:pt x="12" y="27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280" name="Freeform 184">
            <a:extLst>
              <a:ext uri="{FF2B5EF4-FFF2-40B4-BE49-F238E27FC236}">
                <a16:creationId xmlns:a16="http://schemas.microsoft.com/office/drawing/2014/main" xmlns="" id="{40E9E3F2-6DA8-4FE1-934B-30B6F30641F6}"/>
              </a:ext>
            </a:extLst>
          </xdr:cNvPr>
          <xdr:cNvSpPr>
            <a:spLocks/>
          </xdr:cNvSpPr>
        </xdr:nvSpPr>
        <xdr:spPr bwMode="auto">
          <a:xfrm>
            <a:off x="4729" y="2997"/>
            <a:ext cx="124" cy="124"/>
          </a:xfrm>
          <a:custGeom>
            <a:avLst/>
            <a:gdLst>
              <a:gd name="T0" fmla="*/ 78 w 84"/>
              <a:gd name="T1" fmla="*/ 84 h 84"/>
              <a:gd name="T2" fmla="*/ 6 w 84"/>
              <a:gd name="T3" fmla="*/ 84 h 84"/>
              <a:gd name="T4" fmla="*/ 0 w 84"/>
              <a:gd name="T5" fmla="*/ 78 h 84"/>
              <a:gd name="T6" fmla="*/ 0 w 84"/>
              <a:gd name="T7" fmla="*/ 6 h 84"/>
              <a:gd name="T8" fmla="*/ 6 w 84"/>
              <a:gd name="T9" fmla="*/ 0 h 84"/>
              <a:gd name="T10" fmla="*/ 12 w 84"/>
              <a:gd name="T11" fmla="*/ 6 h 84"/>
              <a:gd name="T12" fmla="*/ 12 w 84"/>
              <a:gd name="T13" fmla="*/ 72 h 84"/>
              <a:gd name="T14" fmla="*/ 78 w 84"/>
              <a:gd name="T15" fmla="*/ 72 h 84"/>
              <a:gd name="T16" fmla="*/ 84 w 84"/>
              <a:gd name="T17" fmla="*/ 78 h 84"/>
              <a:gd name="T18" fmla="*/ 78 w 84"/>
              <a:gd name="T19" fmla="*/ 84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4" h="84">
                <a:moveTo>
                  <a:pt x="78" y="84"/>
                </a:moveTo>
                <a:cubicBezTo>
                  <a:pt x="6" y="84"/>
                  <a:pt x="6" y="84"/>
                  <a:pt x="6" y="84"/>
                </a:cubicBezTo>
                <a:cubicBezTo>
                  <a:pt x="3" y="84"/>
                  <a:pt x="0" y="82"/>
                  <a:pt x="0" y="78"/>
                </a:cubicBezTo>
                <a:cubicBezTo>
                  <a:pt x="0" y="6"/>
                  <a:pt x="0" y="6"/>
                  <a:pt x="0" y="6"/>
                </a:cubicBezTo>
                <a:cubicBezTo>
                  <a:pt x="0" y="3"/>
                  <a:pt x="3" y="0"/>
                  <a:pt x="6" y="0"/>
                </a:cubicBezTo>
                <a:cubicBezTo>
                  <a:pt x="10" y="0"/>
                  <a:pt x="12" y="3"/>
                  <a:pt x="12" y="6"/>
                </a:cubicBezTo>
                <a:cubicBezTo>
                  <a:pt x="12" y="72"/>
                  <a:pt x="12" y="72"/>
                  <a:pt x="12" y="72"/>
                </a:cubicBezTo>
                <a:cubicBezTo>
                  <a:pt x="78" y="72"/>
                  <a:pt x="78" y="72"/>
                  <a:pt x="78" y="72"/>
                </a:cubicBezTo>
                <a:cubicBezTo>
                  <a:pt x="82" y="72"/>
                  <a:pt x="84" y="75"/>
                  <a:pt x="84" y="78"/>
                </a:cubicBezTo>
                <a:cubicBezTo>
                  <a:pt x="84" y="82"/>
                  <a:pt x="82" y="84"/>
                  <a:pt x="78" y="84"/>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313" name="Freeform 185">
            <a:extLst>
              <a:ext uri="{FF2B5EF4-FFF2-40B4-BE49-F238E27FC236}">
                <a16:creationId xmlns:a16="http://schemas.microsoft.com/office/drawing/2014/main" xmlns="" id="{046C0D53-8883-415E-8363-F85D72D76A3E}"/>
              </a:ext>
            </a:extLst>
          </xdr:cNvPr>
          <xdr:cNvSpPr>
            <a:spLocks noEditPoints="1"/>
          </xdr:cNvSpPr>
        </xdr:nvSpPr>
        <xdr:spPr bwMode="auto">
          <a:xfrm>
            <a:off x="4587" y="3139"/>
            <a:ext cx="213" cy="231"/>
          </a:xfrm>
          <a:custGeom>
            <a:avLst/>
            <a:gdLst>
              <a:gd name="T0" fmla="*/ 138 w 144"/>
              <a:gd name="T1" fmla="*/ 156 h 156"/>
              <a:gd name="T2" fmla="*/ 6 w 144"/>
              <a:gd name="T3" fmla="*/ 156 h 156"/>
              <a:gd name="T4" fmla="*/ 0 w 144"/>
              <a:gd name="T5" fmla="*/ 150 h 156"/>
              <a:gd name="T6" fmla="*/ 0 w 144"/>
              <a:gd name="T7" fmla="*/ 6 h 156"/>
              <a:gd name="T8" fmla="*/ 6 w 144"/>
              <a:gd name="T9" fmla="*/ 0 h 156"/>
              <a:gd name="T10" fmla="*/ 138 w 144"/>
              <a:gd name="T11" fmla="*/ 0 h 156"/>
              <a:gd name="T12" fmla="*/ 144 w 144"/>
              <a:gd name="T13" fmla="*/ 6 h 156"/>
              <a:gd name="T14" fmla="*/ 144 w 144"/>
              <a:gd name="T15" fmla="*/ 150 h 156"/>
              <a:gd name="T16" fmla="*/ 138 w 144"/>
              <a:gd name="T17" fmla="*/ 156 h 156"/>
              <a:gd name="T18" fmla="*/ 12 w 144"/>
              <a:gd name="T19" fmla="*/ 144 h 156"/>
              <a:gd name="T20" fmla="*/ 132 w 144"/>
              <a:gd name="T21" fmla="*/ 144 h 156"/>
              <a:gd name="T22" fmla="*/ 132 w 144"/>
              <a:gd name="T23" fmla="*/ 12 h 156"/>
              <a:gd name="T24" fmla="*/ 12 w 144"/>
              <a:gd name="T25" fmla="*/ 12 h 156"/>
              <a:gd name="T26" fmla="*/ 12 w 144"/>
              <a:gd name="T27" fmla="*/ 144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44" h="156">
                <a:moveTo>
                  <a:pt x="138" y="156"/>
                </a:moveTo>
                <a:cubicBezTo>
                  <a:pt x="6" y="156"/>
                  <a:pt x="6" y="156"/>
                  <a:pt x="6" y="156"/>
                </a:cubicBezTo>
                <a:cubicBezTo>
                  <a:pt x="3" y="156"/>
                  <a:pt x="0" y="154"/>
                  <a:pt x="0" y="150"/>
                </a:cubicBezTo>
                <a:cubicBezTo>
                  <a:pt x="0" y="6"/>
                  <a:pt x="0" y="6"/>
                  <a:pt x="0" y="6"/>
                </a:cubicBezTo>
                <a:cubicBezTo>
                  <a:pt x="0" y="3"/>
                  <a:pt x="3" y="0"/>
                  <a:pt x="6" y="0"/>
                </a:cubicBezTo>
                <a:cubicBezTo>
                  <a:pt x="138" y="0"/>
                  <a:pt x="138" y="0"/>
                  <a:pt x="138" y="0"/>
                </a:cubicBezTo>
                <a:cubicBezTo>
                  <a:pt x="142" y="0"/>
                  <a:pt x="144" y="3"/>
                  <a:pt x="144" y="6"/>
                </a:cubicBezTo>
                <a:cubicBezTo>
                  <a:pt x="144" y="150"/>
                  <a:pt x="144" y="150"/>
                  <a:pt x="144" y="150"/>
                </a:cubicBezTo>
                <a:cubicBezTo>
                  <a:pt x="144" y="154"/>
                  <a:pt x="142" y="156"/>
                  <a:pt x="138" y="156"/>
                </a:cubicBezTo>
                <a:close/>
                <a:moveTo>
                  <a:pt x="12" y="144"/>
                </a:moveTo>
                <a:cubicBezTo>
                  <a:pt x="132" y="144"/>
                  <a:pt x="132" y="144"/>
                  <a:pt x="132" y="144"/>
                </a:cubicBezTo>
                <a:cubicBezTo>
                  <a:pt x="132" y="12"/>
                  <a:pt x="132" y="12"/>
                  <a:pt x="132" y="12"/>
                </a:cubicBezTo>
                <a:cubicBezTo>
                  <a:pt x="12" y="12"/>
                  <a:pt x="12" y="12"/>
                  <a:pt x="12" y="12"/>
                </a:cubicBezTo>
                <a:lnTo>
                  <a:pt x="12" y="144"/>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315" name="Freeform 186">
            <a:extLst>
              <a:ext uri="{FF2B5EF4-FFF2-40B4-BE49-F238E27FC236}">
                <a16:creationId xmlns:a16="http://schemas.microsoft.com/office/drawing/2014/main" xmlns="" id="{2B092197-9F86-46B8-A55E-DF5F4EF90053}"/>
              </a:ext>
            </a:extLst>
          </xdr:cNvPr>
          <xdr:cNvSpPr>
            <a:spLocks/>
          </xdr:cNvSpPr>
        </xdr:nvSpPr>
        <xdr:spPr bwMode="auto">
          <a:xfrm>
            <a:off x="4587" y="3192"/>
            <a:ext cx="213" cy="18"/>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316" name="Freeform 187">
            <a:extLst>
              <a:ext uri="{FF2B5EF4-FFF2-40B4-BE49-F238E27FC236}">
                <a16:creationId xmlns:a16="http://schemas.microsoft.com/office/drawing/2014/main" xmlns="" id="{5B5C1A69-254E-4C84-85DD-9579B64EBAB8}"/>
              </a:ext>
            </a:extLst>
          </xdr:cNvPr>
          <xdr:cNvSpPr>
            <a:spLocks/>
          </xdr:cNvSpPr>
        </xdr:nvSpPr>
        <xdr:spPr bwMode="auto">
          <a:xfrm>
            <a:off x="4587" y="3246"/>
            <a:ext cx="213" cy="17"/>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317" name="Freeform 188">
            <a:extLst>
              <a:ext uri="{FF2B5EF4-FFF2-40B4-BE49-F238E27FC236}">
                <a16:creationId xmlns:a16="http://schemas.microsoft.com/office/drawing/2014/main" xmlns="" id="{F0FD9AB0-1FEB-4306-BAE1-5A3E179A0C71}"/>
              </a:ext>
            </a:extLst>
          </xdr:cNvPr>
          <xdr:cNvSpPr>
            <a:spLocks/>
          </xdr:cNvSpPr>
        </xdr:nvSpPr>
        <xdr:spPr bwMode="auto">
          <a:xfrm>
            <a:off x="4587" y="3299"/>
            <a:ext cx="213" cy="18"/>
          </a:xfrm>
          <a:custGeom>
            <a:avLst/>
            <a:gdLst>
              <a:gd name="T0" fmla="*/ 138 w 144"/>
              <a:gd name="T1" fmla="*/ 12 h 12"/>
              <a:gd name="T2" fmla="*/ 6 w 144"/>
              <a:gd name="T3" fmla="*/ 12 h 12"/>
              <a:gd name="T4" fmla="*/ 0 w 144"/>
              <a:gd name="T5" fmla="*/ 6 h 12"/>
              <a:gd name="T6" fmla="*/ 6 w 144"/>
              <a:gd name="T7" fmla="*/ 0 h 12"/>
              <a:gd name="T8" fmla="*/ 138 w 144"/>
              <a:gd name="T9" fmla="*/ 0 h 12"/>
              <a:gd name="T10" fmla="*/ 144 w 144"/>
              <a:gd name="T11" fmla="*/ 6 h 12"/>
              <a:gd name="T12" fmla="*/ 138 w 144"/>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44" h="12">
                <a:moveTo>
                  <a:pt x="138" y="12"/>
                </a:moveTo>
                <a:cubicBezTo>
                  <a:pt x="6" y="12"/>
                  <a:pt x="6" y="12"/>
                  <a:pt x="6" y="12"/>
                </a:cubicBezTo>
                <a:cubicBezTo>
                  <a:pt x="3" y="12"/>
                  <a:pt x="0" y="10"/>
                  <a:pt x="0" y="6"/>
                </a:cubicBezTo>
                <a:cubicBezTo>
                  <a:pt x="0" y="3"/>
                  <a:pt x="3" y="0"/>
                  <a:pt x="6" y="0"/>
                </a:cubicBezTo>
                <a:cubicBezTo>
                  <a:pt x="138" y="0"/>
                  <a:pt x="138" y="0"/>
                  <a:pt x="138" y="0"/>
                </a:cubicBezTo>
                <a:cubicBezTo>
                  <a:pt x="142" y="0"/>
                  <a:pt x="144" y="3"/>
                  <a:pt x="144" y="6"/>
                </a:cubicBezTo>
                <a:cubicBezTo>
                  <a:pt x="144" y="10"/>
                  <a:pt x="142" y="12"/>
                  <a:pt x="138" y="12"/>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sp macro="[1]!wb" textlink="">
        <xdr:nvSpPr>
          <xdr:cNvPr id="318" name="Freeform 189">
            <a:extLst>
              <a:ext uri="{FF2B5EF4-FFF2-40B4-BE49-F238E27FC236}">
                <a16:creationId xmlns:a16="http://schemas.microsoft.com/office/drawing/2014/main" xmlns="" id="{FB2FAD65-4A45-458B-821B-A1A9849CB059}"/>
              </a:ext>
            </a:extLst>
          </xdr:cNvPr>
          <xdr:cNvSpPr>
            <a:spLocks/>
          </xdr:cNvSpPr>
        </xdr:nvSpPr>
        <xdr:spPr bwMode="auto">
          <a:xfrm>
            <a:off x="4658" y="3139"/>
            <a:ext cx="17" cy="231"/>
          </a:xfrm>
          <a:custGeom>
            <a:avLst/>
            <a:gdLst>
              <a:gd name="T0" fmla="*/ 6 w 12"/>
              <a:gd name="T1" fmla="*/ 156 h 156"/>
              <a:gd name="T2" fmla="*/ 0 w 12"/>
              <a:gd name="T3" fmla="*/ 150 h 156"/>
              <a:gd name="T4" fmla="*/ 0 w 12"/>
              <a:gd name="T5" fmla="*/ 6 h 156"/>
              <a:gd name="T6" fmla="*/ 6 w 12"/>
              <a:gd name="T7" fmla="*/ 0 h 156"/>
              <a:gd name="T8" fmla="*/ 12 w 12"/>
              <a:gd name="T9" fmla="*/ 6 h 156"/>
              <a:gd name="T10" fmla="*/ 12 w 12"/>
              <a:gd name="T11" fmla="*/ 150 h 156"/>
              <a:gd name="T12" fmla="*/ 6 w 12"/>
              <a:gd name="T13" fmla="*/ 156 h 156"/>
            </a:gdLst>
            <a:ahLst/>
            <a:cxnLst>
              <a:cxn ang="0">
                <a:pos x="T0" y="T1"/>
              </a:cxn>
              <a:cxn ang="0">
                <a:pos x="T2" y="T3"/>
              </a:cxn>
              <a:cxn ang="0">
                <a:pos x="T4" y="T5"/>
              </a:cxn>
              <a:cxn ang="0">
                <a:pos x="T6" y="T7"/>
              </a:cxn>
              <a:cxn ang="0">
                <a:pos x="T8" y="T9"/>
              </a:cxn>
              <a:cxn ang="0">
                <a:pos x="T10" y="T11"/>
              </a:cxn>
              <a:cxn ang="0">
                <a:pos x="T12" y="T13"/>
              </a:cxn>
            </a:cxnLst>
            <a:rect l="0" t="0" r="r" b="b"/>
            <a:pathLst>
              <a:path w="12" h="156">
                <a:moveTo>
                  <a:pt x="6" y="156"/>
                </a:moveTo>
                <a:cubicBezTo>
                  <a:pt x="3" y="156"/>
                  <a:pt x="0" y="154"/>
                  <a:pt x="0" y="150"/>
                </a:cubicBezTo>
                <a:cubicBezTo>
                  <a:pt x="0" y="6"/>
                  <a:pt x="0" y="6"/>
                  <a:pt x="0" y="6"/>
                </a:cubicBezTo>
                <a:cubicBezTo>
                  <a:pt x="0" y="3"/>
                  <a:pt x="3" y="0"/>
                  <a:pt x="6" y="0"/>
                </a:cubicBezTo>
                <a:cubicBezTo>
                  <a:pt x="10" y="0"/>
                  <a:pt x="12" y="3"/>
                  <a:pt x="12" y="6"/>
                </a:cubicBezTo>
                <a:cubicBezTo>
                  <a:pt x="12" y="150"/>
                  <a:pt x="12" y="150"/>
                  <a:pt x="12" y="150"/>
                </a:cubicBezTo>
                <a:cubicBezTo>
                  <a:pt x="12" y="154"/>
                  <a:pt x="10" y="156"/>
                  <a:pt x="6" y="156"/>
                </a:cubicBez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base" latinLnBrk="0" hangingPunct="1">
              <a:lnSpc>
                <a:spcPct val="100000"/>
              </a:lnSpc>
              <a:spcBef>
                <a:spcPct val="0"/>
              </a:spcBef>
              <a:spcAft>
                <a:spcPct val="0"/>
              </a:spcAft>
              <a:buClrTx/>
              <a:buSzTx/>
              <a:buFontTx/>
              <a:buNone/>
              <a:tabLst/>
              <a:defRPr/>
            </a:pPr>
            <a:endParaRPr kumimoji="0" lang="en-AU" sz="1800" b="0" i="0" u="none" strike="noStrike" kern="0" cap="none" spc="0" normalizeH="0" baseline="0">
              <a:ln>
                <a:noFill/>
              </a:ln>
              <a:effectLst/>
              <a:uLnTx/>
              <a:uFillTx/>
              <a:cs typeface="Arial" charset="0"/>
            </a:endParaRPr>
          </a:p>
        </xdr:txBody>
      </xdr:sp>
    </xdr:grpSp>
    <xdr:clientData/>
  </xdr:twoCellAnchor>
  <xdr:twoCellAnchor editAs="oneCell">
    <xdr:from>
      <xdr:col>18</xdr:col>
      <xdr:colOff>463551</xdr:colOff>
      <xdr:row>0</xdr:row>
      <xdr:rowOff>107951</xdr:rowOff>
    </xdr:from>
    <xdr:to>
      <xdr:col>19</xdr:col>
      <xdr:colOff>196112</xdr:colOff>
      <xdr:row>2</xdr:row>
      <xdr:rowOff>171451</xdr:rowOff>
    </xdr:to>
    <xdr:pic>
      <xdr:nvPicPr>
        <xdr:cNvPr id="254" name="Picture 253"/>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79151" y="107951"/>
          <a:ext cx="316761" cy="4445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2-AI-Maturity-Self-Assessment-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Sheet 2"/>
      <sheetName val="Sheet 3"/>
      <sheetName val="Sheet 4"/>
      <sheetName val="Sheet 5"/>
      <sheetName val="Sheets Mapping"/>
      <sheetName val="Results"/>
      <sheetName val="Predefined Assessment"/>
      <sheetName val="Predefined Recommendations"/>
      <sheetName val="Data"/>
      <sheetName val="V2-AI-Maturity-Self-Assessment-"/>
    </sheetNames>
    <definedNames>
      <definedName name="wb"/>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51"/>
  <sheetViews>
    <sheetView showGridLines="0" showRowColHeaders="0" zoomScale="150" zoomScaleNormal="150" workbookViewId="0"/>
  </sheetViews>
  <sheetFormatPr defaultColWidth="0" defaultRowHeight="15" zeroHeight="1"/>
  <cols>
    <col min="1" max="19" width="8.7109375" customWidth="1"/>
    <col min="20" max="20" width="7.85546875" customWidth="1"/>
    <col min="21" max="16384" width="8.71093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sheetData>
  <sheetProtection password="EB8E" sheet="1" objects="1" scenarios="1"/>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9"/>
  <sheetViews>
    <sheetView showGridLines="0" showRowColHeaders="0" zoomScale="150" zoomScaleNormal="150" workbookViewId="0"/>
  </sheetViews>
  <sheetFormatPr defaultColWidth="8.85546875" defaultRowHeight="15"/>
  <cols>
    <col min="1" max="1" width="11.42578125" bestFit="1" customWidth="1"/>
    <col min="2" max="2" width="30.85546875" customWidth="1"/>
    <col min="3" max="3" width="3.7109375" customWidth="1"/>
    <col min="4" max="4" width="9" bestFit="1" customWidth="1"/>
    <col min="5" max="5" width="3.7109375" customWidth="1"/>
    <col min="6" max="6" width="14.28515625" bestFit="1" customWidth="1"/>
    <col min="7" max="7" width="3.7109375" customWidth="1"/>
    <col min="8" max="8" width="13.85546875" bestFit="1" customWidth="1"/>
    <col min="9" max="9" width="8.28515625" customWidth="1"/>
    <col min="10" max="10" width="13.85546875" bestFit="1" customWidth="1"/>
  </cols>
  <sheetData>
    <row r="1" spans="1:15">
      <c r="A1" s="5" t="s">
        <v>114</v>
      </c>
      <c r="B1" s="6"/>
      <c r="C1" s="6"/>
      <c r="D1" s="5" t="s">
        <v>115</v>
      </c>
      <c r="E1" s="6"/>
      <c r="F1" s="5" t="s">
        <v>116</v>
      </c>
      <c r="G1" s="6"/>
      <c r="H1" s="5" t="s">
        <v>117</v>
      </c>
      <c r="I1" s="6"/>
      <c r="J1" s="6"/>
      <c r="K1" s="6"/>
      <c r="L1" s="6"/>
      <c r="M1" s="6"/>
      <c r="N1" s="6"/>
      <c r="O1" s="6"/>
    </row>
    <row r="2" spans="1:15">
      <c r="A2" s="42" t="str">
        <f>'Sheet 2'!F16</f>
        <v xml:space="preserve">Bharat Electronics Limited </v>
      </c>
      <c r="B2" s="42"/>
      <c r="C2" s="7"/>
      <c r="D2" s="8">
        <f ca="1">TODAY()</f>
        <v>46114</v>
      </c>
      <c r="E2" s="7"/>
      <c r="F2" s="9">
        <f>Results!I9</f>
        <v>0.6</v>
      </c>
      <c r="G2" s="7"/>
      <c r="H2" s="6" t="s">
        <v>166</v>
      </c>
      <c r="I2" s="9">
        <f>Results!I2</f>
        <v>2.5</v>
      </c>
      <c r="J2" s="6" t="s">
        <v>169</v>
      </c>
      <c r="K2" s="9">
        <f>Results!I5</f>
        <v>3</v>
      </c>
      <c r="L2" s="6"/>
      <c r="M2" s="6"/>
      <c r="N2" s="6"/>
      <c r="O2" s="6"/>
    </row>
    <row r="3" spans="1:15">
      <c r="A3" s="6"/>
      <c r="B3" s="10"/>
      <c r="C3" s="10"/>
      <c r="D3" s="6"/>
      <c r="E3" s="10"/>
      <c r="G3" s="10"/>
      <c r="H3" s="6" t="s">
        <v>167</v>
      </c>
      <c r="I3" s="9">
        <f>Results!I3</f>
        <v>2.5</v>
      </c>
      <c r="J3" s="6" t="s">
        <v>170</v>
      </c>
      <c r="K3" s="9">
        <f>Results!I6</f>
        <v>4</v>
      </c>
      <c r="L3" s="6"/>
      <c r="M3" s="6"/>
      <c r="N3" s="6"/>
      <c r="O3" s="6"/>
    </row>
    <row r="4" spans="1:15">
      <c r="A4" s="6"/>
      <c r="B4" s="6"/>
      <c r="C4" s="6"/>
      <c r="D4" s="6"/>
      <c r="E4" s="6"/>
      <c r="G4" s="6"/>
      <c r="H4" s="6" t="s">
        <v>168</v>
      </c>
      <c r="I4" s="9">
        <f>Results!I4</f>
        <v>3</v>
      </c>
      <c r="J4" s="6" t="s">
        <v>171</v>
      </c>
      <c r="K4" s="9">
        <f>Results!I7</f>
        <v>3</v>
      </c>
      <c r="L4" s="6"/>
      <c r="M4" s="6"/>
      <c r="N4" s="6"/>
      <c r="O4" s="6"/>
    </row>
    <row r="5" spans="1:15">
      <c r="A5" s="11" t="s">
        <v>5</v>
      </c>
      <c r="B5" s="11" t="s">
        <v>37</v>
      </c>
      <c r="C5" s="6"/>
      <c r="D5" s="6"/>
      <c r="E5" s="6"/>
      <c r="G5" s="6"/>
      <c r="H5" s="6"/>
      <c r="I5" s="6"/>
      <c r="J5" s="6"/>
      <c r="K5" s="6"/>
      <c r="L5" s="6"/>
      <c r="M5" s="6"/>
      <c r="N5" s="6"/>
      <c r="O5" s="6"/>
    </row>
    <row r="6" spans="1:15">
      <c r="A6" s="9" t="s">
        <v>1</v>
      </c>
      <c r="B6" s="9" t="str">
        <f>VLOOKUP(A6, Results!$C$2:$D$14, 2, FALSE)</f>
        <v>c.</v>
      </c>
      <c r="C6" s="6"/>
      <c r="D6" s="6"/>
      <c r="E6" s="6"/>
      <c r="G6" s="6"/>
      <c r="H6" s="6"/>
      <c r="I6" s="6"/>
      <c r="J6" s="6"/>
      <c r="K6" s="6"/>
      <c r="L6" s="6"/>
      <c r="M6" s="6"/>
      <c r="N6" s="6"/>
      <c r="O6" s="6"/>
    </row>
    <row r="7" spans="1:15">
      <c r="A7" s="9" t="s">
        <v>3</v>
      </c>
      <c r="B7" s="9" t="str">
        <f>VLOOKUP(A7, Results!$C$2:$D$14, 2, FALSE)</f>
        <v>b.</v>
      </c>
      <c r="C7" s="6"/>
      <c r="D7" s="6"/>
      <c r="E7" s="6"/>
      <c r="G7" s="6"/>
      <c r="H7" s="6"/>
      <c r="I7" s="6"/>
      <c r="J7" s="6"/>
      <c r="K7" s="6"/>
      <c r="L7" s="6"/>
      <c r="M7" s="6"/>
      <c r="N7" s="6"/>
      <c r="O7" s="6"/>
    </row>
    <row r="8" spans="1:15">
      <c r="A8" s="9" t="s">
        <v>4</v>
      </c>
      <c r="B8" s="9" t="str">
        <f>VLOOKUP(A8, Results!$C$2:$D$14, 2, FALSE)</f>
        <v>c.</v>
      </c>
      <c r="C8" s="6"/>
      <c r="D8" s="6"/>
      <c r="E8" s="6"/>
      <c r="G8" s="6"/>
      <c r="H8" s="6"/>
      <c r="I8" s="6"/>
      <c r="J8" s="6"/>
      <c r="K8" s="6"/>
      <c r="L8" s="6"/>
      <c r="M8" s="6"/>
      <c r="N8" s="6"/>
      <c r="O8" s="6"/>
    </row>
    <row r="9" spans="1:15">
      <c r="A9" s="9" t="s">
        <v>9</v>
      </c>
      <c r="B9" s="9" t="str">
        <f>VLOOKUP(A9, Results!$C$2:$D$14, 2, FALSE)</f>
        <v>b.</v>
      </c>
      <c r="C9" s="6"/>
      <c r="D9" s="6"/>
      <c r="E9" s="6"/>
      <c r="F9" s="6"/>
      <c r="G9" s="6"/>
      <c r="H9" s="6"/>
      <c r="I9" s="6"/>
      <c r="J9" s="6"/>
      <c r="K9" s="6"/>
      <c r="L9" s="6"/>
      <c r="M9" s="6"/>
      <c r="N9" s="6"/>
      <c r="O9" s="6"/>
    </row>
    <row r="10" spans="1:15">
      <c r="A10" s="9" t="s">
        <v>11</v>
      </c>
      <c r="B10" s="9" t="str">
        <f>VLOOKUP(A10, Results!$C$2:$D$14, 2, FALSE)</f>
        <v>c.</v>
      </c>
      <c r="C10" s="6"/>
      <c r="D10" s="6"/>
      <c r="E10" s="6"/>
      <c r="F10" s="6"/>
      <c r="G10" s="6"/>
      <c r="H10" s="6"/>
      <c r="I10" s="6"/>
      <c r="J10" s="6"/>
      <c r="K10" s="6"/>
      <c r="L10" s="6"/>
      <c r="M10" s="6"/>
      <c r="N10" s="6"/>
      <c r="O10" s="6"/>
    </row>
    <row r="11" spans="1:15">
      <c r="A11" s="9" t="s">
        <v>12</v>
      </c>
      <c r="B11" s="9" t="str">
        <f>VLOOKUP(A11, Results!$C$2:$D$14, 2, FALSE)</f>
        <v>c.</v>
      </c>
      <c r="C11" s="6"/>
      <c r="D11" s="6"/>
      <c r="E11" s="6"/>
      <c r="F11" s="6"/>
      <c r="G11" s="6"/>
      <c r="H11" s="6"/>
      <c r="I11" s="6"/>
      <c r="J11" s="6"/>
      <c r="K11" s="6"/>
      <c r="L11" s="6"/>
      <c r="M11" s="6"/>
      <c r="N11" s="6"/>
      <c r="O11" s="6"/>
    </row>
    <row r="12" spans="1:15">
      <c r="A12" s="9" t="s">
        <v>13</v>
      </c>
      <c r="B12" s="9" t="str">
        <f>VLOOKUP(A12, Results!$C$2:$D$14, 2, FALSE)</f>
        <v>b.</v>
      </c>
      <c r="C12" s="6"/>
      <c r="D12" s="6"/>
      <c r="E12" s="6"/>
      <c r="F12" s="6"/>
      <c r="G12" s="6"/>
      <c r="H12" s="6"/>
      <c r="I12" s="6"/>
      <c r="J12" s="6"/>
      <c r="K12" s="6"/>
      <c r="L12" s="6"/>
      <c r="M12" s="6"/>
      <c r="N12" s="6"/>
      <c r="O12" s="6"/>
    </row>
    <row r="13" spans="1:15">
      <c r="A13" s="9" t="s">
        <v>14</v>
      </c>
      <c r="B13" s="9" t="str">
        <f>VLOOKUP(A13, Results!$C$2:$D$14, 2, FALSE)</f>
        <v>d.</v>
      </c>
      <c r="C13" s="6"/>
      <c r="D13" s="6"/>
      <c r="E13" s="6"/>
      <c r="F13" s="6"/>
      <c r="G13" s="6"/>
      <c r="H13" s="6"/>
      <c r="I13" s="6"/>
      <c r="J13" s="6"/>
      <c r="K13" s="6"/>
      <c r="L13" s="6"/>
      <c r="M13" s="6"/>
      <c r="N13" s="6"/>
      <c r="O13" s="6"/>
    </row>
    <row r="14" spans="1:15">
      <c r="A14" s="9" t="s">
        <v>15</v>
      </c>
      <c r="B14" s="9" t="str">
        <f>VLOOKUP(A14, Results!$C$2:$D$14, 2, FALSE)</f>
        <v>d.</v>
      </c>
      <c r="C14" s="6"/>
      <c r="D14" s="6"/>
      <c r="E14" s="6"/>
      <c r="F14" s="6"/>
      <c r="G14" s="6"/>
      <c r="H14" s="6"/>
      <c r="I14" s="6"/>
      <c r="J14" s="6"/>
      <c r="K14" s="6"/>
      <c r="L14" s="6"/>
      <c r="M14" s="6"/>
      <c r="N14" s="6"/>
      <c r="O14" s="6"/>
    </row>
    <row r="15" spans="1:15">
      <c r="A15" s="9" t="s">
        <v>16</v>
      </c>
      <c r="B15" s="9" t="str">
        <f>VLOOKUP(A15, Results!$C$2:$D$14, 2, FALSE)</f>
        <v>d.</v>
      </c>
      <c r="C15" s="6"/>
      <c r="D15" s="6"/>
      <c r="E15" s="6"/>
      <c r="F15" s="6"/>
      <c r="G15" s="6"/>
      <c r="H15" s="6"/>
      <c r="I15" s="6"/>
      <c r="J15" s="6"/>
      <c r="K15" s="6"/>
      <c r="L15" s="6"/>
      <c r="M15" s="6"/>
      <c r="N15" s="6"/>
      <c r="O15" s="6"/>
    </row>
    <row r="16" spans="1:15">
      <c r="A16" s="9" t="s">
        <v>17</v>
      </c>
      <c r="B16" s="9" t="str">
        <f>VLOOKUP(A16, Results!$C$2:$D$14, 2, FALSE)</f>
        <v>c.</v>
      </c>
      <c r="C16" s="6"/>
      <c r="D16" s="6"/>
      <c r="E16" s="6"/>
      <c r="F16" s="6"/>
      <c r="G16" s="6"/>
      <c r="H16" s="6"/>
      <c r="I16" s="6"/>
      <c r="J16" s="6"/>
      <c r="K16" s="6"/>
      <c r="L16" s="6"/>
      <c r="M16" s="6"/>
      <c r="N16" s="6"/>
      <c r="O16" s="6"/>
    </row>
    <row r="17" spans="1:15">
      <c r="A17" s="9" t="s">
        <v>18</v>
      </c>
      <c r="B17" s="9" t="str">
        <f>VLOOKUP(A17, Results!$C$2:$D$14, 2, FALSE)</f>
        <v>c.</v>
      </c>
      <c r="C17" s="6"/>
      <c r="D17" s="6"/>
      <c r="E17" s="6"/>
      <c r="F17" s="6"/>
      <c r="G17" s="6"/>
      <c r="H17" s="6"/>
      <c r="I17" s="6"/>
      <c r="J17" s="6"/>
      <c r="K17" s="6"/>
      <c r="L17" s="6"/>
      <c r="M17" s="6"/>
      <c r="N17" s="6"/>
      <c r="O17" s="6"/>
    </row>
    <row r="18" spans="1:15">
      <c r="A18" s="9" t="s">
        <v>19</v>
      </c>
      <c r="B18" s="9" t="str">
        <f>VLOOKUP(A18, Results!$C$2:$D$14, 2, FALSE)</f>
        <v>c.</v>
      </c>
      <c r="C18" s="6"/>
      <c r="D18" s="6"/>
      <c r="E18" s="6"/>
      <c r="F18" s="6"/>
      <c r="G18" s="6"/>
      <c r="H18" s="6"/>
      <c r="I18" s="6"/>
      <c r="J18" s="6"/>
      <c r="K18" s="6"/>
      <c r="L18" s="6"/>
      <c r="M18" s="6"/>
      <c r="N18" s="6"/>
      <c r="O18" s="6"/>
    </row>
    <row r="19" spans="1:15">
      <c r="A19" s="6"/>
      <c r="B19" s="6"/>
      <c r="C19" s="6"/>
      <c r="D19" s="6"/>
      <c r="E19" s="6"/>
      <c r="F19" s="6"/>
      <c r="G19" s="6"/>
      <c r="H19" s="6"/>
      <c r="I19" s="6"/>
      <c r="J19" s="6"/>
      <c r="K19" s="6"/>
      <c r="L19" s="6"/>
      <c r="M19" s="6"/>
      <c r="N19" s="6"/>
      <c r="O19" s="6"/>
    </row>
    <row r="20" spans="1:15">
      <c r="A20" s="6"/>
      <c r="B20" s="6"/>
      <c r="C20" s="6"/>
      <c r="D20" s="6"/>
      <c r="E20" s="6"/>
      <c r="F20" s="6"/>
      <c r="G20" s="6"/>
      <c r="H20" s="6"/>
      <c r="I20" s="6"/>
      <c r="J20" s="6"/>
      <c r="K20" s="6"/>
      <c r="L20" s="6"/>
      <c r="M20" s="6"/>
      <c r="N20" s="6"/>
      <c r="O20" s="6"/>
    </row>
    <row r="21" spans="1:15">
      <c r="A21" s="6"/>
      <c r="B21" s="6"/>
      <c r="C21" s="6"/>
      <c r="D21" s="6"/>
      <c r="E21" s="6"/>
      <c r="F21" s="6"/>
      <c r="G21" s="6"/>
      <c r="H21" s="6"/>
      <c r="I21" s="6"/>
      <c r="J21" s="6"/>
      <c r="K21" s="6"/>
      <c r="L21" s="6"/>
      <c r="M21" s="6"/>
      <c r="N21" s="6"/>
      <c r="O21" s="6"/>
    </row>
    <row r="22" spans="1:15">
      <c r="A22" s="6"/>
      <c r="B22" s="6"/>
      <c r="C22" s="6"/>
      <c r="D22" s="6"/>
      <c r="E22" s="6"/>
      <c r="F22" s="6"/>
      <c r="G22" s="6"/>
      <c r="H22" s="6"/>
      <c r="I22" s="6"/>
      <c r="J22" s="6"/>
      <c r="K22" s="6"/>
      <c r="L22" s="6"/>
      <c r="M22" s="6"/>
      <c r="N22" s="6"/>
      <c r="O22" s="6"/>
    </row>
    <row r="23" spans="1:15">
      <c r="A23" s="6"/>
      <c r="B23" s="6"/>
      <c r="C23" s="6"/>
      <c r="D23" s="6"/>
      <c r="E23" s="6"/>
      <c r="F23" s="6"/>
      <c r="G23" s="6"/>
      <c r="H23" s="6"/>
      <c r="I23" s="6"/>
      <c r="J23" s="6"/>
      <c r="K23" s="6"/>
      <c r="L23" s="6"/>
      <c r="M23" s="6"/>
      <c r="N23" s="6"/>
      <c r="O23" s="6"/>
    </row>
    <row r="24" spans="1:15">
      <c r="A24" s="6"/>
      <c r="B24" s="6"/>
      <c r="C24" s="6"/>
      <c r="D24" s="6"/>
      <c r="E24" s="6"/>
      <c r="F24" s="6"/>
      <c r="G24" s="6"/>
      <c r="H24" s="6"/>
      <c r="I24" s="6"/>
      <c r="J24" s="6"/>
      <c r="K24" s="6"/>
      <c r="L24" s="6"/>
      <c r="M24" s="6"/>
      <c r="N24" s="6"/>
      <c r="O24" s="6"/>
    </row>
    <row r="25" spans="1:15">
      <c r="A25" s="6"/>
      <c r="B25" s="6"/>
      <c r="C25" s="6"/>
      <c r="D25" s="6"/>
      <c r="E25" s="6"/>
      <c r="F25" s="6"/>
      <c r="G25" s="6"/>
      <c r="H25" s="6"/>
      <c r="I25" s="6"/>
      <c r="J25" s="6"/>
      <c r="K25" s="6"/>
      <c r="L25" s="6"/>
      <c r="M25" s="6"/>
      <c r="N25" s="6"/>
      <c r="O25" s="6"/>
    </row>
    <row r="26" spans="1:15">
      <c r="A26" s="6"/>
      <c r="B26" s="6"/>
      <c r="C26" s="6"/>
      <c r="D26" s="6"/>
      <c r="E26" s="6"/>
      <c r="F26" s="6"/>
      <c r="G26" s="6"/>
      <c r="H26" s="6"/>
      <c r="I26" s="6"/>
      <c r="J26" s="6"/>
      <c r="K26" s="6"/>
      <c r="L26" s="6"/>
      <c r="M26" s="6"/>
      <c r="N26" s="6"/>
      <c r="O26" s="6"/>
    </row>
    <row r="27" spans="1:15">
      <c r="A27" s="6"/>
      <c r="B27" s="6"/>
      <c r="C27" s="6"/>
      <c r="D27" s="6"/>
      <c r="E27" s="6"/>
      <c r="F27" s="6"/>
      <c r="G27" s="6"/>
      <c r="H27" s="6"/>
      <c r="I27" s="6"/>
      <c r="J27" s="6"/>
      <c r="K27" s="6"/>
      <c r="L27" s="6"/>
      <c r="M27" s="6"/>
      <c r="N27" s="6"/>
      <c r="O27" s="6"/>
    </row>
    <row r="28" spans="1:15">
      <c r="A28" s="6"/>
      <c r="B28" s="6"/>
      <c r="C28" s="6"/>
      <c r="D28" s="6"/>
      <c r="E28" s="6"/>
      <c r="F28" s="6"/>
      <c r="G28" s="6"/>
      <c r="H28" s="6"/>
      <c r="I28" s="6"/>
      <c r="J28" s="6"/>
      <c r="K28" s="6"/>
      <c r="L28" s="6"/>
      <c r="M28" s="6"/>
      <c r="N28" s="6"/>
      <c r="O28" s="6"/>
    </row>
    <row r="29" spans="1:15">
      <c r="A29" s="6"/>
      <c r="B29" s="6"/>
      <c r="C29" s="6"/>
      <c r="D29" s="6"/>
      <c r="E29" s="6"/>
      <c r="F29" s="6"/>
      <c r="G29" s="6"/>
      <c r="L29" s="6"/>
      <c r="M29" s="6"/>
      <c r="N29" s="6"/>
      <c r="O29" s="6"/>
    </row>
  </sheetData>
  <mergeCells count="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75"/>
  <sheetViews>
    <sheetView showGridLines="0" showRowColHeaders="0" zoomScale="150" zoomScaleNormal="150" workbookViewId="0"/>
  </sheetViews>
  <sheetFormatPr defaultColWidth="0" defaultRowHeight="14.45" customHeight="1" zeroHeight="1"/>
  <cols>
    <col min="1" max="19" width="8.7109375" customWidth="1"/>
    <col min="20" max="20" width="7.85546875" customWidth="1"/>
    <col min="21" max="16384" width="8.7109375" hidden="1"/>
  </cols>
  <sheetData>
    <row r="1" spans="6:13" ht="15"/>
    <row r="2" spans="6:13" ht="15"/>
    <row r="3" spans="6:13" ht="15"/>
    <row r="4" spans="6:13" ht="15"/>
    <row r="5" spans="6:13" ht="15"/>
    <row r="6" spans="6:13" ht="15"/>
    <row r="7" spans="6:13" ht="15"/>
    <row r="8" spans="6:13" ht="15"/>
    <row r="9" spans="6:13" ht="15"/>
    <row r="10" spans="6:13" ht="15"/>
    <row r="11" spans="6:13" ht="15"/>
    <row r="12" spans="6:13" ht="15"/>
    <row r="13" spans="6:13" ht="15"/>
    <row r="14" spans="6:13" ht="15"/>
    <row r="15" spans="6:13" ht="15"/>
    <row r="16" spans="6:13" ht="15">
      <c r="F16" s="40" t="s">
        <v>207</v>
      </c>
      <c r="G16" s="41"/>
      <c r="H16" s="41"/>
      <c r="I16" s="41"/>
      <c r="J16" s="41"/>
      <c r="K16" s="41"/>
      <c r="L16" s="41"/>
      <c r="M16" s="41"/>
    </row>
    <row r="17" spans="3:10" ht="15"/>
    <row r="18" spans="3:10" ht="15"/>
    <row r="19" spans="3:10" ht="15">
      <c r="C19" s="4"/>
      <c r="D19" s="4"/>
      <c r="E19" s="4"/>
      <c r="F19" s="4"/>
      <c r="G19" s="4"/>
      <c r="H19" s="4"/>
      <c r="I19" s="4"/>
      <c r="J19" s="4"/>
    </row>
    <row r="20" spans="3:10" ht="15"/>
    <row r="21" spans="3:10" ht="15"/>
    <row r="22" spans="3:10" ht="15"/>
    <row r="23" spans="3:10" ht="15"/>
    <row r="24" spans="3:10" ht="15"/>
    <row r="25" spans="3:10" ht="15"/>
    <row r="26" spans="3:10" ht="15"/>
    <row r="27" spans="3:10" ht="15"/>
    <row r="28" spans="3:10" ht="15"/>
    <row r="29" spans="3:10" ht="15"/>
    <row r="30" spans="3:10" ht="15"/>
    <row r="31" spans="3:10" ht="15"/>
    <row r="32" spans="3:10" ht="15"/>
    <row r="33" ht="15"/>
    <row r="34" ht="15" hidden="1"/>
    <row r="35" ht="15" hidden="1"/>
    <row r="36" ht="15" hidden="1"/>
    <row r="37" ht="15" hidden="1"/>
    <row r="38" ht="15" hidden="1"/>
    <row r="39" ht="15" hidden="1"/>
    <row r="40" ht="15" hidden="1"/>
    <row r="41" ht="15" hidden="1"/>
    <row r="42" ht="15" hidden="1"/>
    <row r="43" ht="15" hidden="1"/>
    <row r="44" ht="15" hidden="1"/>
    <row r="45" ht="15" hidden="1"/>
    <row r="46" ht="15" hidden="1"/>
    <row r="47" ht="15" hidden="1"/>
    <row r="48" ht="15" hidden="1"/>
    <row r="49" ht="15" hidden="1"/>
    <row r="50" ht="15" hidden="1"/>
    <row r="51" ht="15" hidden="1"/>
    <row r="52" ht="15" hidden="1"/>
    <row r="53" ht="15" hidden="1"/>
    <row r="54" ht="15" hidden="1"/>
    <row r="55" ht="15" hidden="1"/>
    <row r="56" ht="15" hidden="1"/>
    <row r="57" ht="15" hidden="1"/>
    <row r="58" ht="15" hidden="1"/>
    <row r="59" ht="15" hidden="1"/>
    <row r="60" ht="15" hidden="1"/>
    <row r="61" ht="15" hidden="1"/>
    <row r="62" ht="15" hidden="1"/>
    <row r="63" ht="15" hidden="1"/>
    <row r="64" ht="14.45" hidden="1" customHeight="1"/>
    <row r="65" ht="14.45" hidden="1" customHeight="1"/>
    <row r="66" ht="14.45" hidden="1" customHeight="1"/>
    <row r="67" ht="14.45" hidden="1" customHeight="1"/>
    <row r="68" ht="14.45" hidden="1" customHeight="1"/>
    <row r="69" ht="14.45" hidden="1" customHeight="1"/>
    <row r="70" ht="14.45" hidden="1" customHeight="1"/>
    <row r="71" ht="14.45" hidden="1" customHeight="1"/>
    <row r="72" ht="14.45" hidden="1" customHeight="1"/>
    <row r="73" ht="14.45" hidden="1" customHeight="1"/>
    <row r="74" ht="14.45" hidden="1" customHeight="1"/>
    <row r="75" ht="14.45" hidden="1" customHeight="1"/>
  </sheetData>
  <sheetProtection password="EB8E" sheet="1" objects="1" scenarios="1" selectLockedCells="1"/>
  <mergeCells count="1">
    <mergeCell ref="F16:M16"/>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63"/>
  <sheetViews>
    <sheetView showGridLines="0" showRowColHeaders="0" zoomScale="150" zoomScaleNormal="150" workbookViewId="0"/>
  </sheetViews>
  <sheetFormatPr defaultColWidth="0" defaultRowHeight="14.45" customHeight="1" zeroHeight="1"/>
  <cols>
    <col min="1" max="19" width="8.7109375" customWidth="1"/>
    <col min="20" max="20" width="7.85546875" customWidth="1"/>
    <col min="21" max="16384" width="8.7109375" hidden="1"/>
  </cols>
  <sheetData>
    <row r="1" ht="15"/>
    <row r="2" ht="15"/>
    <row r="3" ht="15"/>
    <row r="4" ht="15"/>
    <row r="5" ht="15"/>
    <row r="6" ht="15"/>
    <row r="7" ht="15"/>
    <row r="8" ht="15"/>
    <row r="9" ht="15"/>
    <row r="10" ht="15"/>
    <row r="11" ht="15"/>
    <row r="12" ht="15"/>
    <row r="13" ht="15"/>
    <row r="14" ht="15"/>
    <row r="15" ht="15"/>
    <row r="16" ht="15"/>
    <row r="17" ht="15"/>
    <row r="18" ht="15"/>
    <row r="19" ht="15"/>
    <row r="20" ht="15"/>
    <row r="21" ht="15"/>
    <row r="22" ht="15"/>
    <row r="23" ht="15"/>
    <row r="24" ht="15"/>
    <row r="25" ht="15"/>
    <row r="26" ht="15"/>
    <row r="27" ht="15"/>
    <row r="28" ht="15"/>
    <row r="29" ht="15"/>
    <row r="30" ht="15"/>
    <row r="31" ht="15"/>
    <row r="32" ht="15"/>
    <row r="33" ht="15"/>
    <row r="34" ht="15" hidden="1"/>
    <row r="35" ht="15" hidden="1"/>
    <row r="36" ht="15" hidden="1"/>
    <row r="37" ht="15" hidden="1"/>
    <row r="38" ht="15" hidden="1"/>
    <row r="39" ht="15" hidden="1"/>
    <row r="40" ht="15" hidden="1"/>
    <row r="41" ht="15" hidden="1"/>
    <row r="42" ht="15" hidden="1"/>
    <row r="43" ht="15" hidden="1"/>
    <row r="44" ht="15" hidden="1"/>
    <row r="45" ht="15" hidden="1"/>
    <row r="46" ht="15" hidden="1"/>
    <row r="47" ht="15" hidden="1"/>
    <row r="48" ht="15" hidden="1"/>
    <row r="49" ht="15" hidden="1"/>
    <row r="50" ht="15" hidden="1"/>
    <row r="51" ht="15" hidden="1"/>
    <row r="52" ht="15" hidden="1"/>
    <row r="53" ht="15" hidden="1"/>
    <row r="54" ht="15" hidden="1"/>
    <row r="55" ht="15" hidden="1"/>
    <row r="56" ht="15" hidden="1"/>
    <row r="57" ht="15" hidden="1"/>
    <row r="58" ht="15" hidden="1"/>
    <row r="59" ht="15" hidden="1"/>
    <row r="60" ht="15" hidden="1"/>
    <row r="61" ht="15" hidden="1"/>
    <row r="62" ht="15" hidden="1"/>
    <row r="63" ht="15" hidden="1"/>
  </sheetData>
  <sheetProtection password="EB8E" sheet="1" objects="1" scenarios="1" selectLockedCells="1" selectUnlockedCells="1"/>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75"/>
  <sheetViews>
    <sheetView showGridLines="0" showRowColHeaders="0" zoomScale="150" zoomScaleNormal="150" workbookViewId="0">
      <pane ySplit="5" topLeftCell="A6" activePane="bottomLeft" state="frozen"/>
      <selection activeCell="F16" sqref="F16:M16"/>
      <selection pane="bottomLeft" activeCell="C18" sqref="C18"/>
    </sheetView>
  </sheetViews>
  <sheetFormatPr defaultColWidth="0" defaultRowHeight="14.45" customHeight="1" zeroHeight="1"/>
  <cols>
    <col min="1" max="1" width="1.28515625" customWidth="1"/>
    <col min="2" max="2" width="0.140625" customWidth="1"/>
    <col min="3" max="3" width="3.7109375" bestFit="1" customWidth="1"/>
    <col min="4" max="4" width="50.42578125" customWidth="1"/>
    <col min="5" max="5" width="2.85546875" customWidth="1"/>
    <col min="6" max="6" width="0.140625" customWidth="1"/>
    <col min="7" max="7" width="3.140625" bestFit="1" customWidth="1"/>
    <col min="8" max="8" width="50.42578125" customWidth="1"/>
    <col min="9" max="9" width="4.140625" customWidth="1"/>
    <col min="10" max="10" width="0.28515625" customWidth="1"/>
    <col min="11" max="11" width="3.140625" bestFit="1" customWidth="1"/>
    <col min="12" max="12" width="50.42578125" customWidth="1"/>
    <col min="13" max="13" width="3.85546875" customWidth="1"/>
    <col min="14" max="19" width="8.7109375" hidden="1" customWidth="1"/>
    <col min="20" max="20" width="7.85546875" hidden="1" customWidth="1"/>
    <col min="21" max="16384" width="8.7109375" hidden="1"/>
  </cols>
  <sheetData>
    <row r="1" spans="2:12" ht="15">
      <c r="B1" s="19"/>
      <c r="C1" s="25"/>
      <c r="D1" s="25"/>
      <c r="F1" s="19"/>
      <c r="G1" s="25"/>
      <c r="H1" s="25"/>
      <c r="J1" s="19"/>
      <c r="K1" s="25"/>
      <c r="L1" s="25"/>
    </row>
    <row r="2" spans="2:12" ht="15">
      <c r="B2" s="19"/>
      <c r="C2" s="25"/>
      <c r="D2" s="25"/>
      <c r="F2" s="19"/>
      <c r="G2" s="25"/>
      <c r="H2" s="25"/>
      <c r="J2" s="19"/>
      <c r="K2" s="25"/>
      <c r="L2" s="25"/>
    </row>
    <row r="3" spans="2:12" ht="15">
      <c r="B3" s="19"/>
      <c r="C3" s="25"/>
      <c r="D3" s="25"/>
      <c r="F3" s="19"/>
      <c r="G3" s="25"/>
      <c r="H3" s="25"/>
      <c r="J3" s="19"/>
      <c r="K3" s="25"/>
      <c r="L3" s="25"/>
    </row>
    <row r="4" spans="2:12" ht="15">
      <c r="B4" s="19"/>
      <c r="C4" s="25"/>
      <c r="D4" s="25"/>
      <c r="F4" s="19"/>
      <c r="G4" s="25"/>
      <c r="H4" s="25"/>
      <c r="J4" s="19"/>
      <c r="K4" s="25"/>
      <c r="L4" s="25"/>
    </row>
    <row r="5" spans="2:12" ht="15"/>
    <row r="6" spans="2:12" ht="15"/>
    <row r="7" spans="2:12" ht="15"/>
    <row r="8" spans="2:12" ht="15"/>
    <row r="9" spans="2:12" ht="15"/>
    <row r="10" spans="2:12" ht="15"/>
    <row r="11" spans="2:12" ht="15"/>
    <row r="12" spans="2:12" ht="15">
      <c r="G12" s="12"/>
    </row>
    <row r="13" spans="2:12" ht="15"/>
    <row r="14" spans="2:12" ht="15"/>
    <row r="15" spans="2:12" ht="22.5">
      <c r="B15" t="s">
        <v>0</v>
      </c>
      <c r="C15" s="32" t="s">
        <v>1</v>
      </c>
      <c r="D15" s="34" t="s">
        <v>197</v>
      </c>
      <c r="E15" s="15"/>
      <c r="F15" t="s">
        <v>2</v>
      </c>
      <c r="G15" s="32" t="s">
        <v>3</v>
      </c>
      <c r="H15" s="14" t="s">
        <v>201</v>
      </c>
      <c r="I15" s="13"/>
      <c r="K15" s="32" t="s">
        <v>4</v>
      </c>
      <c r="L15" s="14" t="s">
        <v>10</v>
      </c>
    </row>
    <row r="16" spans="2:12" ht="22.5">
      <c r="B16" s="19"/>
      <c r="C16" s="29" t="s">
        <v>6</v>
      </c>
      <c r="D16" s="28" t="s">
        <v>134</v>
      </c>
      <c r="E16" s="16"/>
      <c r="F16" s="19"/>
      <c r="G16" s="35" t="s">
        <v>6</v>
      </c>
      <c r="H16" s="28" t="s">
        <v>153</v>
      </c>
      <c r="I16" s="17"/>
      <c r="J16" s="19"/>
      <c r="K16" s="29" t="s">
        <v>6</v>
      </c>
      <c r="L16" s="28" t="s">
        <v>204</v>
      </c>
    </row>
    <row r="17" spans="2:12" ht="22.5">
      <c r="B17" s="19"/>
      <c r="C17" s="29" t="s">
        <v>7</v>
      </c>
      <c r="D17" s="28" t="s">
        <v>198</v>
      </c>
      <c r="E17" s="16"/>
      <c r="F17" s="31"/>
      <c r="G17" s="39" t="s">
        <v>7</v>
      </c>
      <c r="H17" s="37" t="s">
        <v>135</v>
      </c>
      <c r="I17" s="17"/>
      <c r="J17" s="19"/>
      <c r="K17" s="29" t="s">
        <v>7</v>
      </c>
      <c r="L17" s="28" t="s">
        <v>140</v>
      </c>
    </row>
    <row r="18" spans="2:12" ht="33.75">
      <c r="B18" s="31"/>
      <c r="C18" s="38" t="s">
        <v>8</v>
      </c>
      <c r="D18" s="37" t="s">
        <v>199</v>
      </c>
      <c r="E18" s="16"/>
      <c r="F18" s="19"/>
      <c r="G18" s="30" t="s">
        <v>8</v>
      </c>
      <c r="H18" s="28" t="s">
        <v>136</v>
      </c>
      <c r="I18" s="17"/>
      <c r="J18" s="31"/>
      <c r="K18" s="38" t="s">
        <v>8</v>
      </c>
      <c r="L18" s="37" t="s">
        <v>141</v>
      </c>
    </row>
    <row r="19" spans="2:12" ht="33.75">
      <c r="B19" s="19"/>
      <c r="C19" s="29" t="s">
        <v>0</v>
      </c>
      <c r="D19" s="28" t="s">
        <v>118</v>
      </c>
      <c r="E19" s="16"/>
      <c r="F19" s="19"/>
      <c r="G19" s="29" t="s">
        <v>0</v>
      </c>
      <c r="H19" s="28" t="s">
        <v>119</v>
      </c>
      <c r="I19" s="17"/>
      <c r="J19" s="19"/>
      <c r="K19" s="29" t="s">
        <v>0</v>
      </c>
      <c r="L19" s="28" t="s">
        <v>142</v>
      </c>
    </row>
    <row r="20" spans="2:12" ht="33.75">
      <c r="B20" s="19"/>
      <c r="C20" s="29" t="s">
        <v>2</v>
      </c>
      <c r="D20" s="28" t="s">
        <v>200</v>
      </c>
      <c r="F20" s="19"/>
      <c r="G20" s="29" t="s">
        <v>2</v>
      </c>
      <c r="H20" s="28" t="s">
        <v>120</v>
      </c>
      <c r="I20" s="17"/>
      <c r="J20" s="19"/>
      <c r="K20" s="29" t="s">
        <v>2</v>
      </c>
      <c r="L20" s="28" t="s">
        <v>206</v>
      </c>
    </row>
    <row r="21" spans="2:12" ht="42.75" customHeight="1"/>
    <row r="22" spans="2:12" ht="21.6" customHeight="1">
      <c r="C22" s="32" t="s">
        <v>9</v>
      </c>
      <c r="D22" s="14" t="s">
        <v>133</v>
      </c>
      <c r="E22" s="15"/>
      <c r="F22" s="27" t="s">
        <v>6</v>
      </c>
      <c r="G22" s="32" t="s">
        <v>11</v>
      </c>
      <c r="H22" s="14" t="s">
        <v>125</v>
      </c>
      <c r="I22" s="15"/>
      <c r="J22" t="s">
        <v>2</v>
      </c>
      <c r="K22" s="32" t="s">
        <v>12</v>
      </c>
      <c r="L22" s="14" t="s">
        <v>124</v>
      </c>
    </row>
    <row r="23" spans="2:12" ht="22.5">
      <c r="B23" s="19"/>
      <c r="C23" s="29" t="s">
        <v>6</v>
      </c>
      <c r="D23" s="28" t="s">
        <v>137</v>
      </c>
      <c r="E23" s="16"/>
      <c r="F23" s="19"/>
      <c r="G23" s="29" t="s">
        <v>6</v>
      </c>
      <c r="H23" s="28" t="s">
        <v>121</v>
      </c>
      <c r="I23" s="16"/>
      <c r="J23" s="19"/>
      <c r="K23" s="35" t="s">
        <v>6</v>
      </c>
      <c r="L23" s="28" t="s">
        <v>144</v>
      </c>
    </row>
    <row r="24" spans="2:12" ht="22.5">
      <c r="B24" s="31"/>
      <c r="C24" s="39" t="s">
        <v>7</v>
      </c>
      <c r="D24" s="37" t="s">
        <v>132</v>
      </c>
      <c r="E24" s="16"/>
      <c r="F24" s="19"/>
      <c r="G24" s="29" t="s">
        <v>7</v>
      </c>
      <c r="H24" s="28" t="s">
        <v>143</v>
      </c>
      <c r="I24" s="16"/>
      <c r="J24" s="19"/>
      <c r="K24" s="18" t="s">
        <v>7</v>
      </c>
      <c r="L24" s="28" t="s">
        <v>152</v>
      </c>
    </row>
    <row r="25" spans="2:12" ht="33.75">
      <c r="B25" s="19"/>
      <c r="C25" s="30" t="s">
        <v>8</v>
      </c>
      <c r="D25" s="28" t="s">
        <v>138</v>
      </c>
      <c r="E25" s="16"/>
      <c r="F25" s="31"/>
      <c r="G25" s="38" t="s">
        <v>8</v>
      </c>
      <c r="H25" s="37" t="s">
        <v>122</v>
      </c>
      <c r="I25" s="16"/>
      <c r="J25" s="31"/>
      <c r="K25" s="38" t="s">
        <v>8</v>
      </c>
      <c r="L25" s="37" t="s">
        <v>145</v>
      </c>
    </row>
    <row r="26" spans="2:12" ht="33.75">
      <c r="B26" s="19"/>
      <c r="C26" s="29" t="s">
        <v>0</v>
      </c>
      <c r="D26" s="28" t="s">
        <v>139</v>
      </c>
      <c r="E26" s="16"/>
      <c r="F26" s="19"/>
      <c r="G26" s="29" t="s">
        <v>0</v>
      </c>
      <c r="H26" s="28" t="s">
        <v>123</v>
      </c>
      <c r="I26" s="16"/>
      <c r="J26" s="19"/>
      <c r="K26" s="29" t="s">
        <v>0</v>
      </c>
      <c r="L26" s="28" t="s">
        <v>146</v>
      </c>
    </row>
    <row r="27" spans="2:12" ht="22.5">
      <c r="B27" s="19"/>
      <c r="C27" s="29" t="s">
        <v>2</v>
      </c>
      <c r="D27" s="28" t="s">
        <v>205</v>
      </c>
      <c r="F27" s="19"/>
      <c r="G27" s="29" t="s">
        <v>2</v>
      </c>
      <c r="H27" s="28" t="s">
        <v>154</v>
      </c>
      <c r="J27" s="19"/>
      <c r="K27" s="29" t="s">
        <v>2</v>
      </c>
      <c r="L27" s="28" t="s">
        <v>126</v>
      </c>
    </row>
    <row r="28" spans="2:12" ht="42.75" customHeight="1"/>
    <row r="29" spans="2:12" ht="22.5">
      <c r="C29" s="32" t="s">
        <v>13</v>
      </c>
      <c r="D29" s="14" t="s">
        <v>150</v>
      </c>
      <c r="E29" s="15"/>
      <c r="F29" s="19" t="s">
        <v>6</v>
      </c>
      <c r="G29" s="33" t="s">
        <v>14</v>
      </c>
      <c r="H29" s="26" t="s">
        <v>151</v>
      </c>
      <c r="I29" s="15"/>
      <c r="J29" t="s">
        <v>2</v>
      </c>
      <c r="K29" s="32" t="s">
        <v>15</v>
      </c>
      <c r="L29" s="14" t="s">
        <v>155</v>
      </c>
    </row>
    <row r="30" spans="2:12" ht="15">
      <c r="B30" s="19"/>
      <c r="C30" s="18" t="s">
        <v>6</v>
      </c>
      <c r="D30" s="28" t="s">
        <v>147</v>
      </c>
      <c r="E30" s="16"/>
      <c r="F30" s="19"/>
      <c r="G30" s="20" t="s">
        <v>6</v>
      </c>
      <c r="H30" s="28" t="s">
        <v>183</v>
      </c>
      <c r="I30" s="16"/>
      <c r="J30" s="19"/>
      <c r="K30" s="18" t="s">
        <v>6</v>
      </c>
      <c r="L30" s="28" t="s">
        <v>186</v>
      </c>
    </row>
    <row r="31" spans="2:12" ht="22.5">
      <c r="B31" s="31"/>
      <c r="C31" s="39" t="s">
        <v>7</v>
      </c>
      <c r="D31" s="37" t="s">
        <v>149</v>
      </c>
      <c r="E31" s="16"/>
      <c r="F31" s="19"/>
      <c r="G31" s="29" t="s">
        <v>7</v>
      </c>
      <c r="H31" s="28" t="s">
        <v>185</v>
      </c>
      <c r="I31" s="16"/>
      <c r="J31" s="19"/>
      <c r="K31" s="29" t="s">
        <v>7</v>
      </c>
      <c r="L31" s="28" t="s">
        <v>156</v>
      </c>
    </row>
    <row r="32" spans="2:12" ht="22.5">
      <c r="B32" s="19"/>
      <c r="C32" s="30" t="s">
        <v>8</v>
      </c>
      <c r="D32" s="28" t="s">
        <v>148</v>
      </c>
      <c r="E32" s="16"/>
      <c r="F32" s="19"/>
      <c r="G32" s="30" t="s">
        <v>8</v>
      </c>
      <c r="H32" s="28" t="s">
        <v>184</v>
      </c>
      <c r="I32" s="16"/>
      <c r="J32" s="19"/>
      <c r="K32" s="30" t="s">
        <v>8</v>
      </c>
      <c r="L32" s="28" t="s">
        <v>181</v>
      </c>
    </row>
    <row r="33" spans="2:12" ht="22.5">
      <c r="B33" s="19"/>
      <c r="C33" s="18" t="s">
        <v>0</v>
      </c>
      <c r="D33" s="28" t="s">
        <v>182</v>
      </c>
      <c r="E33" s="16"/>
      <c r="F33" s="31"/>
      <c r="G33" s="39" t="s">
        <v>0</v>
      </c>
      <c r="H33" s="37" t="s">
        <v>127</v>
      </c>
      <c r="I33" s="16"/>
      <c r="J33" s="31"/>
      <c r="K33" s="39" t="s">
        <v>0</v>
      </c>
      <c r="L33" s="37" t="s">
        <v>157</v>
      </c>
    </row>
    <row r="34" spans="2:12" ht="33.75">
      <c r="B34" s="19"/>
      <c r="C34" s="29" t="s">
        <v>2</v>
      </c>
      <c r="D34" s="28" t="s">
        <v>159</v>
      </c>
      <c r="F34" s="19"/>
      <c r="G34" s="29" t="s">
        <v>2</v>
      </c>
      <c r="H34" s="28" t="s">
        <v>128</v>
      </c>
      <c r="J34" s="19"/>
      <c r="K34" s="29" t="s">
        <v>2</v>
      </c>
      <c r="L34" s="28" t="s">
        <v>158</v>
      </c>
    </row>
    <row r="35" spans="2:12" ht="42.75" customHeight="1"/>
    <row r="36" spans="2:12" ht="23.1" customHeight="1">
      <c r="C36" s="32" t="s">
        <v>16</v>
      </c>
      <c r="D36" s="14" t="s">
        <v>164</v>
      </c>
      <c r="E36" s="15"/>
      <c r="F36" t="s">
        <v>7</v>
      </c>
      <c r="G36" s="32" t="s">
        <v>17</v>
      </c>
      <c r="H36" s="14" t="s">
        <v>20</v>
      </c>
      <c r="I36" s="15"/>
      <c r="J36" t="s">
        <v>0</v>
      </c>
      <c r="K36" s="32" t="s">
        <v>18</v>
      </c>
      <c r="L36" s="14" t="s">
        <v>22</v>
      </c>
    </row>
    <row r="37" spans="2:12" ht="21.95" customHeight="1">
      <c r="B37" s="19"/>
      <c r="C37" s="20" t="s">
        <v>6</v>
      </c>
      <c r="D37" s="28" t="s">
        <v>160</v>
      </c>
      <c r="E37" s="16"/>
      <c r="F37" s="19"/>
      <c r="G37" s="18" t="s">
        <v>6</v>
      </c>
      <c r="H37" s="28" t="s">
        <v>180</v>
      </c>
      <c r="I37" s="16"/>
      <c r="J37" s="19"/>
      <c r="K37" s="20" t="s">
        <v>6</v>
      </c>
      <c r="L37" s="28" t="s">
        <v>23</v>
      </c>
    </row>
    <row r="38" spans="2:12" ht="22.5">
      <c r="B38" s="19"/>
      <c r="C38" s="18" t="s">
        <v>7</v>
      </c>
      <c r="D38" s="28" t="s">
        <v>161</v>
      </c>
      <c r="E38" s="16"/>
      <c r="F38" s="19"/>
      <c r="G38" s="29" t="s">
        <v>7</v>
      </c>
      <c r="H38" s="28" t="s">
        <v>24</v>
      </c>
      <c r="I38" s="16"/>
      <c r="J38" s="19"/>
      <c r="K38" s="18" t="s">
        <v>7</v>
      </c>
      <c r="L38" s="28" t="s">
        <v>191</v>
      </c>
    </row>
    <row r="39" spans="2:12" ht="22.5">
      <c r="B39" s="19"/>
      <c r="C39" s="30" t="s">
        <v>8</v>
      </c>
      <c r="D39" s="28" t="s">
        <v>162</v>
      </c>
      <c r="E39" s="16"/>
      <c r="F39" s="31"/>
      <c r="G39" s="38" t="s">
        <v>8</v>
      </c>
      <c r="H39" s="37" t="s">
        <v>188</v>
      </c>
      <c r="I39" s="16"/>
      <c r="J39" s="31"/>
      <c r="K39" s="38" t="s">
        <v>8</v>
      </c>
      <c r="L39" s="37" t="s">
        <v>190</v>
      </c>
    </row>
    <row r="40" spans="2:12" ht="33.75">
      <c r="B40" s="31"/>
      <c r="C40" s="39" t="s">
        <v>0</v>
      </c>
      <c r="D40" s="37" t="s">
        <v>163</v>
      </c>
      <c r="E40" s="16"/>
      <c r="F40" s="19"/>
      <c r="G40" s="29" t="s">
        <v>0</v>
      </c>
      <c r="H40" s="28" t="s">
        <v>131</v>
      </c>
      <c r="I40" s="16"/>
      <c r="J40" s="19"/>
      <c r="K40" s="29" t="s">
        <v>0</v>
      </c>
      <c r="L40" s="28" t="s">
        <v>192</v>
      </c>
    </row>
    <row r="41" spans="2:12" ht="33.75">
      <c r="B41" s="19"/>
      <c r="C41" s="29" t="s">
        <v>2</v>
      </c>
      <c r="D41" s="28" t="s">
        <v>187</v>
      </c>
      <c r="F41" s="19"/>
      <c r="G41" s="29" t="s">
        <v>2</v>
      </c>
      <c r="H41" s="28" t="s">
        <v>189</v>
      </c>
      <c r="J41" s="19"/>
      <c r="K41" s="29" t="s">
        <v>2</v>
      </c>
      <c r="L41" s="28" t="s">
        <v>193</v>
      </c>
    </row>
    <row r="42" spans="2:12" ht="42.75" customHeight="1"/>
    <row r="43" spans="2:12" ht="22.5">
      <c r="B43" t="s">
        <v>7</v>
      </c>
      <c r="C43" s="32" t="s">
        <v>19</v>
      </c>
      <c r="D43" s="14" t="s">
        <v>21</v>
      </c>
      <c r="G43" s="13"/>
      <c r="H43" s="14"/>
    </row>
    <row r="44" spans="2:12" ht="15">
      <c r="B44" s="19"/>
      <c r="C44" s="20" t="s">
        <v>6</v>
      </c>
      <c r="D44" s="28" t="s">
        <v>129</v>
      </c>
      <c r="G44" s="21"/>
      <c r="H44" s="22"/>
    </row>
    <row r="45" spans="2:12" ht="22.5">
      <c r="B45" s="19"/>
      <c r="C45" s="29" t="s">
        <v>7</v>
      </c>
      <c r="D45" s="28" t="s">
        <v>194</v>
      </c>
      <c r="G45" s="23"/>
      <c r="H45" s="24"/>
    </row>
    <row r="46" spans="2:12" ht="15">
      <c r="B46" s="31"/>
      <c r="C46" s="38" t="s">
        <v>8</v>
      </c>
      <c r="D46" s="37" t="s">
        <v>130</v>
      </c>
      <c r="G46" s="23"/>
      <c r="H46" s="24"/>
    </row>
    <row r="47" spans="2:12" ht="22.5">
      <c r="B47" s="19"/>
      <c r="C47" s="29" t="s">
        <v>0</v>
      </c>
      <c r="D47" s="28" t="s">
        <v>195</v>
      </c>
      <c r="G47" s="23"/>
      <c r="H47" s="24"/>
    </row>
    <row r="48" spans="2:12" ht="22.5">
      <c r="B48" s="19"/>
      <c r="C48" s="29" t="s">
        <v>2</v>
      </c>
      <c r="D48" s="28" t="s">
        <v>196</v>
      </c>
      <c r="G48" s="23"/>
      <c r="H48" s="24"/>
    </row>
    <row r="49" ht="15"/>
    <row r="50" ht="15"/>
    <row r="51" ht="15" hidden="1"/>
    <row r="52" ht="15" hidden="1"/>
    <row r="53" ht="15" hidden="1"/>
    <row r="54" ht="15" hidden="1"/>
    <row r="55" ht="15" hidden="1"/>
    <row r="56" ht="15" hidden="1"/>
    <row r="57" ht="15" hidden="1"/>
    <row r="58" ht="15" hidden="1"/>
    <row r="59" ht="15" hidden="1"/>
    <row r="60" ht="15" hidden="1"/>
    <row r="61" ht="15" hidden="1"/>
    <row r="62" ht="15" hidden="1"/>
    <row r="63" ht="15" hidden="1"/>
    <row r="64" ht="15" hidden="1"/>
    <row r="65" ht="15" hidden="1"/>
    <row r="66" ht="15" hidden="1"/>
    <row r="67" ht="15" hidden="1"/>
    <row r="68" ht="15" hidden="1"/>
    <row r="69" ht="15" hidden="1"/>
    <row r="70" ht="15" hidden="1"/>
    <row r="71" ht="15" hidden="1"/>
    <row r="72" ht="15" hidden="1"/>
    <row r="73" ht="15" hidden="1"/>
    <row r="74" ht="15" hidden="1"/>
    <row r="75" ht="15" hidden="1"/>
  </sheetData>
  <sheetProtection password="C284" sheet="1" objects="1" scenarios="1"/>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69"/>
  <sheetViews>
    <sheetView showGridLines="0" showRowColHeaders="0" tabSelected="1" zoomScale="150" zoomScaleNormal="150" workbookViewId="0"/>
  </sheetViews>
  <sheetFormatPr defaultColWidth="0" defaultRowHeight="14.45" customHeight="1" zeroHeight="1"/>
  <cols>
    <col min="1" max="19" width="8.7109375" customWidth="1"/>
    <col min="20" max="20" width="7.85546875" customWidth="1"/>
    <col min="21" max="16384" width="8.7109375" hidden="1"/>
  </cols>
  <sheetData>
    <row r="1" ht="15"/>
    <row r="2" ht="15"/>
    <row r="3" ht="15"/>
    <row r="4" ht="15"/>
    <row r="5" ht="15"/>
    <row r="6" ht="15"/>
    <row r="7" ht="15"/>
    <row r="8" ht="15"/>
    <row r="9" ht="15"/>
    <row r="10" ht="15"/>
    <row r="11" ht="15"/>
    <row r="12" ht="15"/>
    <row r="13" ht="15"/>
    <row r="14" ht="15"/>
    <row r="15" ht="15"/>
    <row r="16" ht="15"/>
    <row r="17" ht="15"/>
    <row r="18" ht="15"/>
    <row r="19" ht="15"/>
    <row r="20" ht="15"/>
    <row r="21" ht="15"/>
    <row r="22" ht="15"/>
    <row r="23" ht="15"/>
    <row r="24" ht="15"/>
    <row r="25" ht="15"/>
    <row r="26" ht="15"/>
    <row r="27" ht="15"/>
    <row r="28" ht="15"/>
    <row r="29" ht="15"/>
    <row r="30" ht="15"/>
    <row r="31" ht="15"/>
    <row r="32" ht="15"/>
    <row r="33" ht="15"/>
    <row r="34" ht="15" hidden="1"/>
    <row r="35" ht="15" hidden="1"/>
    <row r="36" ht="15" hidden="1"/>
    <row r="37" ht="15" hidden="1"/>
    <row r="38" ht="15" hidden="1"/>
    <row r="39" ht="15" hidden="1"/>
    <row r="40" ht="15" hidden="1"/>
    <row r="41" ht="15" hidden="1"/>
    <row r="42" ht="15" hidden="1"/>
    <row r="43" ht="15" hidden="1"/>
    <row r="44" ht="15" hidden="1"/>
    <row r="45" ht="15" hidden="1"/>
    <row r="46" ht="15" hidden="1"/>
    <row r="47" ht="15" hidden="1"/>
    <row r="48" ht="15" hidden="1"/>
    <row r="49" ht="15" hidden="1"/>
    <row r="50" ht="15" hidden="1"/>
    <row r="51" ht="15" hidden="1"/>
    <row r="52" ht="15" hidden="1"/>
    <row r="53" ht="15" hidden="1"/>
    <row r="54" ht="15" hidden="1"/>
    <row r="55" ht="15" hidden="1"/>
    <row r="56" ht="15" hidden="1"/>
    <row r="57" ht="15" hidden="1"/>
    <row r="58" ht="15" hidden="1"/>
    <row r="59" ht="15" hidden="1"/>
    <row r="60" ht="15" hidden="1"/>
    <row r="61" ht="15" hidden="1"/>
    <row r="62" ht="15" hidden="1"/>
    <row r="63" ht="15" hidden="1"/>
    <row r="64" ht="14.45" hidden="1" customHeight="1"/>
    <row r="65" ht="14.45" hidden="1" customHeight="1"/>
    <row r="66" ht="14.45" hidden="1" customHeight="1"/>
    <row r="67" ht="14.45" hidden="1" customHeight="1"/>
    <row r="68" ht="14.45" hidden="1" customHeight="1"/>
    <row r="69" ht="14.45" hidden="1" customHeight="1"/>
  </sheetData>
  <sheetProtection password="EB8E" sheet="1" objects="1" scenarios="1"/>
  <pageMargins left="0.25" right="0.25" top="0.75" bottom="0.75" header="0.3" footer="0.3"/>
  <pageSetup scale="77"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7"/>
  <sheetViews>
    <sheetView showGridLines="0" showRowColHeaders="0" zoomScale="150" zoomScaleNormal="150" workbookViewId="0"/>
  </sheetViews>
  <sheetFormatPr defaultColWidth="8.85546875" defaultRowHeight="15"/>
  <cols>
    <col min="1" max="1" width="16.85546875" bestFit="1" customWidth="1"/>
  </cols>
  <sheetData>
    <row r="1" spans="1:2">
      <c r="A1" t="s">
        <v>25</v>
      </c>
      <c r="B1" t="s">
        <v>26</v>
      </c>
    </row>
    <row r="2" spans="1:2">
      <c r="A2" t="s">
        <v>202</v>
      </c>
      <c r="B2" t="s">
        <v>27</v>
      </c>
    </row>
    <row r="3" spans="1:2">
      <c r="A3" t="s">
        <v>28</v>
      </c>
      <c r="B3" t="s">
        <v>30</v>
      </c>
    </row>
    <row r="4" spans="1:2">
      <c r="A4" t="s">
        <v>203</v>
      </c>
      <c r="B4" t="s">
        <v>30</v>
      </c>
    </row>
    <row r="5" spans="1:2">
      <c r="A5" t="s">
        <v>165</v>
      </c>
      <c r="B5" t="s">
        <v>32</v>
      </c>
    </row>
    <row r="6" spans="1:2">
      <c r="A6" t="s">
        <v>31</v>
      </c>
      <c r="B6" t="s">
        <v>34</v>
      </c>
    </row>
    <row r="7" spans="1:2">
      <c r="A7" t="s">
        <v>33</v>
      </c>
      <c r="B7" t="s">
        <v>29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4"/>
  <sheetViews>
    <sheetView showGridLines="0" showRowColHeaders="0" zoomScale="150" zoomScaleNormal="150" workbookViewId="0"/>
  </sheetViews>
  <sheetFormatPr defaultColWidth="8.85546875" defaultRowHeight="15"/>
  <cols>
    <col min="1" max="1" width="16.28515625" bestFit="1" customWidth="1"/>
    <col min="2" max="2" width="32.42578125" bestFit="1" customWidth="1"/>
    <col min="5" max="5" width="9" bestFit="1" customWidth="1"/>
    <col min="6" max="6" width="5.85546875" customWidth="1"/>
    <col min="8" max="8" width="17" bestFit="1" customWidth="1"/>
    <col min="9" max="9" width="13.7109375" customWidth="1"/>
    <col min="10" max="10" width="9" bestFit="1" customWidth="1"/>
  </cols>
  <sheetData>
    <row r="1" spans="1:13">
      <c r="A1" t="s">
        <v>35</v>
      </c>
      <c r="B1" t="s">
        <v>36</v>
      </c>
      <c r="C1" t="s">
        <v>5</v>
      </c>
      <c r="D1" t="s">
        <v>37</v>
      </c>
      <c r="E1" t="s">
        <v>38</v>
      </c>
      <c r="F1" t="s">
        <v>39</v>
      </c>
      <c r="H1" t="s">
        <v>35</v>
      </c>
      <c r="I1" t="s">
        <v>36</v>
      </c>
      <c r="J1" t="s">
        <v>38</v>
      </c>
      <c r="K1" t="s">
        <v>40</v>
      </c>
      <c r="L1" t="s">
        <v>31</v>
      </c>
      <c r="M1" t="s">
        <v>41</v>
      </c>
    </row>
    <row r="2" spans="1:13">
      <c r="A2" t="s">
        <v>166</v>
      </c>
      <c r="B2" t="s">
        <v>173</v>
      </c>
      <c r="C2" t="s">
        <v>1</v>
      </c>
      <c r="D2" t="s">
        <v>8</v>
      </c>
      <c r="E2">
        <v>3</v>
      </c>
      <c r="F2">
        <f>-(5-E2)</f>
        <v>-2</v>
      </c>
      <c r="H2" t="s">
        <v>166</v>
      </c>
      <c r="I2">
        <f>SUMIF($A$2:$A$14, H2, $E$2:$E$14)/COUNTIF($A$2:$A$14, H2)</f>
        <v>2.5</v>
      </c>
      <c r="J2" t="str">
        <f xml:space="preserve"> IF(I2&lt;=1, "L1", IF(AND(I2&gt;1, I2&lt;=2),"L2", IF(AND(I2&gt;2, I2&lt;=3), "L3", IF(AND(I2&gt;3, I2&lt;=4), "L4", IF(AND(I2&gt;4, I2&lt;=5), "L5")))))</f>
        <v>L3</v>
      </c>
      <c r="K2" t="str">
        <f>IF($I$11="Assessment", L2, M2)</f>
        <v>There is a dedicated AI strategy in place, however, its visibility remains moderate</v>
      </c>
      <c r="L2" t="str">
        <f>INDEX('Predefined Assessment'!$B$2:$F$7,MATCH(H2,'Predefined Assessment'!$A$2:$A$7,0),MATCH(J2,'Predefined Assessment'!$B$1:$F$1,0))</f>
        <v>There is a dedicated AI strategy in place, however, its visibility remains moderate</v>
      </c>
      <c r="M2" t="str">
        <f>INDEX('Predefined Recommendations'!$B$2:$F$7,MATCH(H2,'Predefined Recommendations'!$A$2:$A$7,0),MATCH(J2,'Predefined Recommendations'!$B$1:$F$1,0))</f>
        <v>Detail the AI strategy and communicate among all stakeholders to secure top leadership endorsement and budget allocation</v>
      </c>
    </row>
    <row r="3" spans="1:13">
      <c r="A3" t="s">
        <v>166</v>
      </c>
      <c r="B3" t="s">
        <v>172</v>
      </c>
      <c r="C3" t="s">
        <v>3</v>
      </c>
      <c r="D3" t="s">
        <v>7</v>
      </c>
      <c r="E3">
        <v>2</v>
      </c>
      <c r="F3">
        <f t="shared" ref="F3:F14" si="0">-(5-E3)</f>
        <v>-3</v>
      </c>
      <c r="H3" t="s">
        <v>167</v>
      </c>
      <c r="I3">
        <f t="shared" ref="I3:I7" si="1">SUMIF($A$2:$A$14, H3, $E$2:$E$14)/COUNTIF($A$2:$A$14, H3)</f>
        <v>2.5</v>
      </c>
      <c r="J3" t="str">
        <f t="shared" ref="J3:J7" si="2" xml:space="preserve"> IF(I3&lt;=1, "L1", IF(AND(I3&gt;1, I3&lt;=2),"L2", IF(AND(I3&gt;2, I3&lt;=3), "L3", IF(AND(I3&gt;3, I3&lt;=4), "L4", IF(AND(I3&gt;4, I3&lt;=5), "L5")))))</f>
        <v>L3</v>
      </c>
      <c r="K3" t="str">
        <f t="shared" ref="K3:K7" si="3">IF($I$11="Assessment", L3, M3)</f>
        <v>Use cases are identified across major functional areas and at least few prototypes are developed</v>
      </c>
      <c r="L3" t="str">
        <f>INDEX('Predefined Assessment'!$B$2:$F$7,MATCH(H3,'Predefined Assessment'!$A$2:$A$7,0),MATCH(J3,'Predefined Assessment'!$B$1:$F$1,0))</f>
        <v>Use cases are identified across major functional areas and at least few prototypes are developed</v>
      </c>
      <c r="M3" t="str">
        <f>INDEX('Predefined Recommendations'!$B$2:$F$7,MATCH(H3,'Predefined Recommendations'!$A$2:$A$7,0),MATCH(J3,'Predefined Recommendations'!$B$1:$F$1,0))</f>
        <v>Advance the use cases throughout implementation in a systematic approach and analyze ROI / value to refine or scale accordingly</v>
      </c>
    </row>
    <row r="4" spans="1:13">
      <c r="A4" t="s">
        <v>167</v>
      </c>
      <c r="B4" t="s">
        <v>174</v>
      </c>
      <c r="C4" t="s">
        <v>4</v>
      </c>
      <c r="D4" t="s">
        <v>8</v>
      </c>
      <c r="E4">
        <v>3</v>
      </c>
      <c r="F4">
        <f t="shared" si="0"/>
        <v>-2</v>
      </c>
      <c r="H4" t="s">
        <v>168</v>
      </c>
      <c r="I4">
        <f t="shared" si="1"/>
        <v>3</v>
      </c>
      <c r="J4" t="str">
        <f t="shared" si="2"/>
        <v>L3</v>
      </c>
      <c r="K4" t="str">
        <f t="shared" si="3"/>
        <v>Data availability for AI is advancing with institutionalized data management people, processes, and infrastructure</v>
      </c>
      <c r="L4" t="str">
        <f>INDEX('Predefined Assessment'!$B$2:$F$7,MATCH(H4,'Predefined Assessment'!$A$2:$A$7,0),MATCH(J4,'Predefined Assessment'!$B$1:$F$1,0))</f>
        <v>Data availability for AI is advancing with institutionalized data management people, processes, and infrastructure</v>
      </c>
      <c r="M4" t="str">
        <f>INDEX('Predefined Recommendations'!$B$2:$F$7,MATCH(H4,'Predefined Recommendations'!$A$2:$A$7,0),MATCH(J4,'Predefined Recommendations'!$B$1:$F$1,0))</f>
        <v xml:space="preserve">Facilitate access to data for AI use cases while governing data quality through metrics, processes and technologies </v>
      </c>
    </row>
    <row r="5" spans="1:13">
      <c r="A5" t="s">
        <v>167</v>
      </c>
      <c r="B5" t="s">
        <v>175</v>
      </c>
      <c r="C5" t="s">
        <v>9</v>
      </c>
      <c r="D5" t="s">
        <v>7</v>
      </c>
      <c r="E5">
        <v>2</v>
      </c>
      <c r="F5">
        <f t="shared" si="0"/>
        <v>-3</v>
      </c>
      <c r="H5" t="s">
        <v>169</v>
      </c>
      <c r="I5">
        <f t="shared" si="1"/>
        <v>3</v>
      </c>
      <c r="J5" t="str">
        <f t="shared" si="2"/>
        <v>L3</v>
      </c>
      <c r="K5" t="str">
        <f t="shared" si="3"/>
        <v>There are industrialized AI tools implemented across the organization, supported by data infrastructure</v>
      </c>
      <c r="L5" t="str">
        <f>INDEX('Predefined Assessment'!$B$2:$F$7,MATCH(H5,'Predefined Assessment'!$A$2:$A$7,0),MATCH(J5,'Predefined Assessment'!$B$1:$F$1,0))</f>
        <v>There are industrialized AI tools implemented across the organization, supported by data infrastructure</v>
      </c>
      <c r="M5" t="str">
        <f>INDEX('Predefined Recommendations'!$B$2:$F$7,MATCH(H5,'Predefined Recommendations'!$A$2:$A$7,0),MATCH(J5,'Predefined Recommendations'!$B$1:$F$1,0))</f>
        <v>Enhance the efficiency of the development tools and the management of computing resources</v>
      </c>
    </row>
    <row r="6" spans="1:13">
      <c r="A6" t="s">
        <v>168</v>
      </c>
      <c r="B6" t="s">
        <v>176</v>
      </c>
      <c r="C6" t="s">
        <v>11</v>
      </c>
      <c r="D6" t="s">
        <v>8</v>
      </c>
      <c r="E6">
        <v>3</v>
      </c>
      <c r="F6">
        <f t="shared" si="0"/>
        <v>-2</v>
      </c>
      <c r="H6" t="s">
        <v>170</v>
      </c>
      <c r="I6">
        <f t="shared" si="1"/>
        <v>4</v>
      </c>
      <c r="J6" t="str">
        <f t="shared" si="2"/>
        <v>L4</v>
      </c>
      <c r="K6" t="str">
        <f t="shared" si="3"/>
        <v>A clearly defined AI organization is in place, with specific training paths for each position to enhance the capabilities</v>
      </c>
      <c r="L6" t="str">
        <f>INDEX('Predefined Assessment'!$B$2:$F$7,MATCH(H6,'Predefined Assessment'!$A$2:$A$7,0),MATCH(J6,'Predefined Assessment'!$B$1:$F$1,0))</f>
        <v>A clearly defined AI organization is in place, with specific training paths for each position to enhance the capabilities</v>
      </c>
      <c r="M6" t="str">
        <f>INDEX('Predefined Recommendations'!$B$2:$F$7,MATCH(H6,'Predefined Recommendations'!$A$2:$A$7,0),MATCH(J6,'Predefined Recommendations'!$B$1:$F$1,0))</f>
        <v xml:space="preserve">Ensure that the AI organization is represented at the executive desk and develop sustainable AI learning journeys </v>
      </c>
    </row>
    <row r="7" spans="1:13">
      <c r="A7" t="s">
        <v>168</v>
      </c>
      <c r="B7" t="s">
        <v>177</v>
      </c>
      <c r="C7" t="s">
        <v>12</v>
      </c>
      <c r="D7" t="s">
        <v>8</v>
      </c>
      <c r="E7">
        <v>3</v>
      </c>
      <c r="F7">
        <f t="shared" si="0"/>
        <v>-2</v>
      </c>
      <c r="H7" t="s">
        <v>171</v>
      </c>
      <c r="I7">
        <f t="shared" si="1"/>
        <v>3</v>
      </c>
      <c r="J7" t="str">
        <f t="shared" si="2"/>
        <v>L3</v>
      </c>
      <c r="K7" t="str">
        <f t="shared" si="3"/>
        <v>An AI governance model is activated. Partnerships are identified, yet not activated</v>
      </c>
      <c r="L7" t="str">
        <f>INDEX('Predefined Assessment'!$B$2:$F$7,MATCH(H7,'Predefined Assessment'!$A$2:$A$7,0),MATCH(J7,'Predefined Assessment'!$B$1:$F$1,0))</f>
        <v>An AI governance model is activated. Partnerships are identified, yet not activated</v>
      </c>
      <c r="M7" t="str">
        <f>INDEX('Predefined Recommendations'!$B$2:$F$7,MATCH(H7,'Predefined Recommendations'!$A$2:$A$7,0),MATCH(J7,'Predefined Recommendations'!$B$1:$F$1,0))</f>
        <v>Institutionalize the AI governance model to ensure AI value ina responsible way and formalize key partnerships</v>
      </c>
    </row>
    <row r="8" spans="1:13">
      <c r="A8" t="s">
        <v>169</v>
      </c>
      <c r="B8" t="s">
        <v>178</v>
      </c>
      <c r="C8" t="s">
        <v>13</v>
      </c>
      <c r="D8" t="s">
        <v>7</v>
      </c>
      <c r="E8">
        <v>2</v>
      </c>
      <c r="F8">
        <f t="shared" si="0"/>
        <v>-3</v>
      </c>
    </row>
    <row r="9" spans="1:13">
      <c r="A9" t="s">
        <v>169</v>
      </c>
      <c r="B9" t="s">
        <v>179</v>
      </c>
      <c r="C9" t="s">
        <v>14</v>
      </c>
      <c r="D9" t="s">
        <v>0</v>
      </c>
      <c r="E9">
        <v>4</v>
      </c>
      <c r="F9">
        <f t="shared" si="0"/>
        <v>-1</v>
      </c>
      <c r="H9" t="s">
        <v>42</v>
      </c>
      <c r="I9" s="1">
        <f>AVERAGE(I2:I7)/5</f>
        <v>0.6</v>
      </c>
      <c r="J9" s="2">
        <f>AVERAGE(I2:I7)</f>
        <v>3</v>
      </c>
    </row>
    <row r="10" spans="1:13">
      <c r="A10" t="s">
        <v>170</v>
      </c>
      <c r="B10" t="s">
        <v>43</v>
      </c>
      <c r="C10" t="s">
        <v>15</v>
      </c>
      <c r="D10" t="s">
        <v>0</v>
      </c>
      <c r="E10">
        <v>4</v>
      </c>
      <c r="F10">
        <f t="shared" si="0"/>
        <v>-1</v>
      </c>
      <c r="H10" t="s">
        <v>44</v>
      </c>
      <c r="I10" s="3">
        <f ca="1">TODAY()</f>
        <v>46114</v>
      </c>
    </row>
    <row r="11" spans="1:13">
      <c r="A11" t="s">
        <v>170</v>
      </c>
      <c r="B11" t="s">
        <v>45</v>
      </c>
      <c r="C11" t="s">
        <v>16</v>
      </c>
      <c r="D11" t="s">
        <v>0</v>
      </c>
      <c r="E11">
        <v>4</v>
      </c>
      <c r="F11">
        <f t="shared" si="0"/>
        <v>-1</v>
      </c>
      <c r="H11" t="s">
        <v>40</v>
      </c>
      <c r="I11" t="s">
        <v>31</v>
      </c>
    </row>
    <row r="12" spans="1:13">
      <c r="A12" t="s">
        <v>171</v>
      </c>
      <c r="B12" t="s">
        <v>46</v>
      </c>
      <c r="C12" t="s">
        <v>17</v>
      </c>
      <c r="D12" t="s">
        <v>8</v>
      </c>
      <c r="E12">
        <v>3</v>
      </c>
      <c r="F12">
        <f t="shared" si="0"/>
        <v>-2</v>
      </c>
    </row>
    <row r="13" spans="1:13">
      <c r="A13" t="s">
        <v>171</v>
      </c>
      <c r="B13" t="s">
        <v>47</v>
      </c>
      <c r="C13" t="s">
        <v>18</v>
      </c>
      <c r="D13" t="s">
        <v>8</v>
      </c>
      <c r="E13">
        <v>3</v>
      </c>
      <c r="F13">
        <f t="shared" si="0"/>
        <v>-2</v>
      </c>
    </row>
    <row r="14" spans="1:13">
      <c r="A14" t="s">
        <v>171</v>
      </c>
      <c r="B14" t="s">
        <v>48</v>
      </c>
      <c r="C14" t="s">
        <v>19</v>
      </c>
      <c r="D14" t="s">
        <v>8</v>
      </c>
      <c r="E14">
        <v>3</v>
      </c>
      <c r="F14">
        <f t="shared" si="0"/>
        <v>-2</v>
      </c>
    </row>
  </sheetData>
  <sheetProtection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7"/>
  <sheetViews>
    <sheetView showGridLines="0" showRowColHeaders="0" zoomScale="150" zoomScaleNormal="150" workbookViewId="0"/>
  </sheetViews>
  <sheetFormatPr defaultColWidth="8.85546875" defaultRowHeight="15"/>
  <cols>
    <col min="1" max="1" width="14.85546875" bestFit="1" customWidth="1"/>
    <col min="2" max="2" width="19.85546875" customWidth="1"/>
    <col min="3" max="8" width="8.85546875" customWidth="1"/>
  </cols>
  <sheetData>
    <row r="1" spans="1:27">
      <c r="A1" s="36" t="s">
        <v>35</v>
      </c>
      <c r="B1" s="36" t="s">
        <v>49</v>
      </c>
      <c r="C1" s="36" t="s">
        <v>50</v>
      </c>
      <c r="D1" s="36" t="s">
        <v>51</v>
      </c>
      <c r="E1" s="36" t="s">
        <v>52</v>
      </c>
      <c r="F1" s="36" t="s">
        <v>53</v>
      </c>
      <c r="G1" s="36"/>
      <c r="H1" s="36"/>
      <c r="I1" s="36"/>
      <c r="J1" s="36"/>
      <c r="K1" s="36"/>
      <c r="L1" s="36"/>
      <c r="M1" s="36"/>
      <c r="N1" s="36"/>
      <c r="O1" s="36"/>
      <c r="P1" s="36"/>
      <c r="Q1" s="36"/>
      <c r="R1" s="36"/>
      <c r="S1" s="36"/>
      <c r="T1" s="36"/>
      <c r="U1" s="36"/>
      <c r="V1" s="36"/>
      <c r="W1" s="36"/>
      <c r="X1" s="36"/>
      <c r="Y1" s="36"/>
      <c r="Z1" s="36"/>
      <c r="AA1" s="36"/>
    </row>
    <row r="2" spans="1:27">
      <c r="A2" s="36" t="s">
        <v>166</v>
      </c>
      <c r="B2" s="36" t="s">
        <v>54</v>
      </c>
      <c r="C2" s="36" t="s">
        <v>55</v>
      </c>
      <c r="D2" s="36" t="s">
        <v>56</v>
      </c>
      <c r="E2" s="36" t="s">
        <v>57</v>
      </c>
      <c r="F2" s="36" t="s">
        <v>58</v>
      </c>
      <c r="G2" s="36"/>
      <c r="H2" s="36"/>
      <c r="I2" s="36"/>
      <c r="J2" s="36"/>
      <c r="K2" s="36"/>
      <c r="L2" s="36"/>
      <c r="M2" s="36"/>
      <c r="N2" s="36"/>
      <c r="O2" s="36"/>
      <c r="P2" s="36"/>
      <c r="Q2" s="36"/>
      <c r="R2" s="36"/>
      <c r="S2" s="36"/>
      <c r="T2" s="36"/>
      <c r="U2" s="36"/>
      <c r="V2" s="36"/>
      <c r="W2" s="36"/>
      <c r="X2" s="36"/>
      <c r="Y2" s="36"/>
      <c r="Z2" s="36"/>
      <c r="AA2" s="36"/>
    </row>
    <row r="3" spans="1:27">
      <c r="A3" s="36" t="s">
        <v>167</v>
      </c>
      <c r="B3" s="36" t="s">
        <v>59</v>
      </c>
      <c r="C3" s="36" t="s">
        <v>60</v>
      </c>
      <c r="D3" s="36" t="s">
        <v>61</v>
      </c>
      <c r="E3" s="36" t="s">
        <v>62</v>
      </c>
      <c r="F3" s="36" t="s">
        <v>63</v>
      </c>
      <c r="G3" s="36"/>
      <c r="H3" s="36"/>
      <c r="I3" s="36"/>
      <c r="J3" s="36"/>
      <c r="K3" s="36"/>
      <c r="L3" s="36"/>
      <c r="M3" s="36"/>
      <c r="N3" s="36"/>
      <c r="O3" s="36"/>
      <c r="P3" s="36"/>
      <c r="Q3" s="36"/>
      <c r="R3" s="36"/>
      <c r="S3" s="36"/>
      <c r="T3" s="36"/>
      <c r="U3" s="36"/>
      <c r="V3" s="36"/>
      <c r="W3" s="36"/>
      <c r="X3" s="36"/>
      <c r="Y3" s="36"/>
      <c r="Z3" s="36"/>
      <c r="AA3" s="36"/>
    </row>
    <row r="4" spans="1:27">
      <c r="A4" s="36" t="s">
        <v>168</v>
      </c>
      <c r="B4" s="36" t="s">
        <v>64</v>
      </c>
      <c r="C4" s="36" t="s">
        <v>65</v>
      </c>
      <c r="D4" s="36" t="s">
        <v>66</v>
      </c>
      <c r="E4" s="36" t="s">
        <v>67</v>
      </c>
      <c r="F4" s="36" t="s">
        <v>68</v>
      </c>
      <c r="G4" s="36"/>
      <c r="H4" s="36"/>
      <c r="I4" s="36"/>
      <c r="J4" s="36"/>
      <c r="K4" s="36"/>
      <c r="L4" s="36"/>
      <c r="M4" s="36"/>
      <c r="N4" s="36"/>
      <c r="O4" s="36"/>
      <c r="P4" s="36"/>
      <c r="Q4" s="36"/>
      <c r="R4" s="36"/>
      <c r="S4" s="36"/>
      <c r="T4" s="36"/>
      <c r="U4" s="36"/>
      <c r="V4" s="36"/>
      <c r="W4" s="36"/>
      <c r="X4" s="36"/>
      <c r="Y4" s="36"/>
      <c r="Z4" s="36"/>
      <c r="AA4" s="36"/>
    </row>
    <row r="5" spans="1:27">
      <c r="A5" s="36" t="s">
        <v>169</v>
      </c>
      <c r="B5" s="36" t="s">
        <v>69</v>
      </c>
      <c r="C5" s="36" t="s">
        <v>70</v>
      </c>
      <c r="D5" s="36" t="s">
        <v>71</v>
      </c>
      <c r="E5" s="36" t="s">
        <v>72</v>
      </c>
      <c r="F5" s="36" t="s">
        <v>73</v>
      </c>
      <c r="G5" s="36"/>
      <c r="H5" s="36"/>
      <c r="I5" s="36"/>
      <c r="J5" s="36"/>
      <c r="K5" s="36"/>
      <c r="L5" s="36"/>
      <c r="M5" s="36"/>
      <c r="N5" s="36"/>
      <c r="O5" s="36"/>
      <c r="P5" s="36"/>
      <c r="Q5" s="36"/>
      <c r="R5" s="36"/>
      <c r="S5" s="36"/>
      <c r="T5" s="36"/>
      <c r="U5" s="36"/>
      <c r="V5" s="36"/>
      <c r="W5" s="36"/>
      <c r="X5" s="36"/>
      <c r="Y5" s="36"/>
      <c r="Z5" s="36"/>
      <c r="AA5" s="36"/>
    </row>
    <row r="6" spans="1:27">
      <c r="A6" s="36" t="s">
        <v>170</v>
      </c>
      <c r="B6" s="36" t="s">
        <v>74</v>
      </c>
      <c r="C6" s="36" t="s">
        <v>75</v>
      </c>
      <c r="D6" s="36" t="s">
        <v>76</v>
      </c>
      <c r="E6" s="36" t="s">
        <v>77</v>
      </c>
      <c r="F6" s="36" t="s">
        <v>78</v>
      </c>
      <c r="G6" s="36"/>
      <c r="H6" s="36"/>
      <c r="I6" s="36"/>
      <c r="J6" s="36"/>
      <c r="K6" s="36"/>
      <c r="L6" s="36"/>
      <c r="M6" s="36"/>
      <c r="N6" s="36"/>
      <c r="O6" s="36"/>
      <c r="P6" s="36"/>
      <c r="Q6" s="36"/>
      <c r="R6" s="36"/>
      <c r="S6" s="36"/>
      <c r="T6" s="36"/>
      <c r="U6" s="36"/>
      <c r="V6" s="36"/>
      <c r="W6" s="36"/>
      <c r="X6" s="36"/>
      <c r="Y6" s="36"/>
      <c r="Z6" s="36"/>
      <c r="AA6" s="36"/>
    </row>
    <row r="7" spans="1:27">
      <c r="A7" s="36" t="s">
        <v>171</v>
      </c>
      <c r="B7" s="36" t="s">
        <v>79</v>
      </c>
      <c r="C7" s="36" t="s">
        <v>80</v>
      </c>
      <c r="D7" s="36" t="s">
        <v>81</v>
      </c>
      <c r="E7" s="36" t="s">
        <v>82</v>
      </c>
      <c r="F7" s="36" t="s">
        <v>83</v>
      </c>
      <c r="G7" s="36"/>
      <c r="H7" s="36"/>
      <c r="I7" s="36"/>
      <c r="J7" s="36"/>
      <c r="K7" s="36"/>
      <c r="L7" s="36"/>
      <c r="M7" s="36"/>
      <c r="N7" s="36"/>
      <c r="O7" s="36"/>
      <c r="P7" s="36"/>
      <c r="Q7" s="36"/>
      <c r="R7" s="36"/>
      <c r="S7" s="36"/>
      <c r="T7" s="36"/>
      <c r="U7" s="36"/>
      <c r="V7" s="36"/>
      <c r="W7" s="36"/>
      <c r="X7" s="36"/>
      <c r="Y7" s="36"/>
      <c r="Z7" s="36"/>
      <c r="AA7" s="36"/>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7"/>
  <sheetViews>
    <sheetView showGridLines="0" showRowColHeaders="0" zoomScale="150" zoomScaleNormal="150" workbookViewId="0"/>
  </sheetViews>
  <sheetFormatPr defaultColWidth="8.85546875" defaultRowHeight="15"/>
  <cols>
    <col min="1" max="1" width="14.85546875" bestFit="1" customWidth="1"/>
  </cols>
  <sheetData>
    <row r="1" spans="1:6">
      <c r="A1" t="s">
        <v>35</v>
      </c>
      <c r="B1" t="s">
        <v>49</v>
      </c>
      <c r="C1" t="s">
        <v>50</v>
      </c>
      <c r="D1" t="s">
        <v>51</v>
      </c>
      <c r="E1" t="s">
        <v>52</v>
      </c>
      <c r="F1" t="s">
        <v>53</v>
      </c>
    </row>
    <row r="2" spans="1:6">
      <c r="A2" t="s">
        <v>166</v>
      </c>
      <c r="B2" t="s">
        <v>84</v>
      </c>
      <c r="C2" t="s">
        <v>85</v>
      </c>
      <c r="D2" t="s">
        <v>86</v>
      </c>
      <c r="E2" t="s">
        <v>87</v>
      </c>
      <c r="F2" t="s">
        <v>88</v>
      </c>
    </row>
    <row r="3" spans="1:6">
      <c r="A3" t="s">
        <v>167</v>
      </c>
      <c r="B3" t="s">
        <v>89</v>
      </c>
      <c r="C3" t="s">
        <v>90</v>
      </c>
      <c r="D3" t="s">
        <v>91</v>
      </c>
      <c r="E3" t="s">
        <v>92</v>
      </c>
      <c r="F3" t="s">
        <v>93</v>
      </c>
    </row>
    <row r="4" spans="1:6">
      <c r="A4" t="s">
        <v>168</v>
      </c>
      <c r="B4" t="s">
        <v>94</v>
      </c>
      <c r="C4" t="s">
        <v>95</v>
      </c>
      <c r="D4" t="s">
        <v>96</v>
      </c>
      <c r="E4" t="s">
        <v>97</v>
      </c>
      <c r="F4" t="s">
        <v>98</v>
      </c>
    </row>
    <row r="5" spans="1:6">
      <c r="A5" t="s">
        <v>169</v>
      </c>
      <c r="B5" t="s">
        <v>99</v>
      </c>
      <c r="C5" t="s">
        <v>100</v>
      </c>
      <c r="D5" t="s">
        <v>101</v>
      </c>
      <c r="E5" t="s">
        <v>102</v>
      </c>
      <c r="F5" t="s">
        <v>103</v>
      </c>
    </row>
    <row r="6" spans="1:6">
      <c r="A6" t="s">
        <v>170</v>
      </c>
      <c r="B6" t="s">
        <v>104</v>
      </c>
      <c r="C6" t="s">
        <v>105</v>
      </c>
      <c r="D6" t="s">
        <v>106</v>
      </c>
      <c r="E6" t="s">
        <v>107</v>
      </c>
      <c r="F6" t="s">
        <v>108</v>
      </c>
    </row>
    <row r="7" spans="1:6">
      <c r="A7" t="s">
        <v>171</v>
      </c>
      <c r="B7" t="s">
        <v>109</v>
      </c>
      <c r="C7" t="s">
        <v>110</v>
      </c>
      <c r="D7" t="s">
        <v>111</v>
      </c>
      <c r="E7" t="s">
        <v>112</v>
      </c>
      <c r="F7" t="s">
        <v>113</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19EF56E6C5384FB292D53503E717C7" ma:contentTypeVersion="6" ma:contentTypeDescription="Create a new document." ma:contentTypeScope="" ma:versionID="982b690d7a43110836aff94ebfc15d39">
  <xsd:schema xmlns:xsd="http://www.w3.org/2001/XMLSchema" xmlns:xs="http://www.w3.org/2001/XMLSchema" xmlns:p="http://schemas.microsoft.com/office/2006/metadata/properties" xmlns:ns2="191ce4db-2488-4319-8884-1b46444755c6" xmlns:ns3="3cea5197-fb38-4fe8-82be-41bbd0d3c97c" targetNamespace="http://schemas.microsoft.com/office/2006/metadata/properties" ma:root="true" ma:fieldsID="b66c4a60aa84286d3f488c58cb9e08bf" ns2:_="" ns3:_="">
    <xsd:import namespace="191ce4db-2488-4319-8884-1b46444755c6"/>
    <xsd:import namespace="3cea5197-fb38-4fe8-82be-41bbd0d3c9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1ce4db-2488-4319-8884-1b4644475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ea5197-fb38-4fe8-82be-41bbd0d3c9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BDFCDD-5BE1-4E82-8B7A-753B1205D5FB}">
  <ds:schemaRefs>
    <ds:schemaRef ds:uri="http://schemas.microsoft.com/sharepoint/v3/contenttype/forms"/>
  </ds:schemaRefs>
</ds:datastoreItem>
</file>

<file path=customXml/itemProps2.xml><?xml version="1.0" encoding="utf-8"?>
<ds:datastoreItem xmlns:ds="http://schemas.openxmlformats.org/officeDocument/2006/customXml" ds:itemID="{1E241C1E-32D0-44AE-9137-6C64A1430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1ce4db-2488-4319-8884-1b46444755c6"/>
    <ds:schemaRef ds:uri="3cea5197-fb38-4fe8-82be-41bbd0d3c9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4249A-9F8D-4CFF-9312-44C683A1BA71}">
  <ds:schemaRefs>
    <ds:schemaRef ds:uri="http://schemas.microsoft.com/office/infopath/2007/PartnerControls"/>
    <ds:schemaRef ds:uri="191ce4db-2488-4319-8884-1b46444755c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cea5197-fb38-4fe8-82be-41bbd0d3c97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 1</vt:lpstr>
      <vt:lpstr>Sheet 2</vt:lpstr>
      <vt:lpstr>Sheet 3</vt:lpstr>
      <vt:lpstr>Sheet 4</vt:lpstr>
      <vt:lpstr>Sheet 5</vt:lpstr>
      <vt:lpstr>Sheets Mapping</vt:lpstr>
      <vt:lpstr>Results</vt:lpstr>
      <vt:lpstr>Predefined Assessment</vt:lpstr>
      <vt:lpstr>Predefined Recommendations</vt:lpstr>
      <vt:lpstr>Data</vt:lpstr>
      <vt:lpstr>Bharat_Electronics_Limited</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 AI Assessmen Tool</dc:title>
  <dc:creator>BEL SW</dc:creator>
  <cp:lastModifiedBy>uma s.</cp:lastModifiedBy>
  <cp:revision/>
  <cp:lastPrinted>2025-01-18T08:08:26Z</cp:lastPrinted>
  <dcterms:created xsi:type="dcterms:W3CDTF">2022-08-11T06:07:40Z</dcterms:created>
  <dcterms:modified xsi:type="dcterms:W3CDTF">2026-04-02T06:56:00Z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0x0101003B19EF56E6C5384FB292D53503E717C7</vt:lpwstr>
  </property>
</Properties>
</file>